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latteinstituteorg-my.sharepoint.com/personal/aweinberg_platteinstitute_org/Documents/Documents/Policy Studies/"/>
    </mc:Choice>
  </mc:AlternateContent>
  <xr:revisionPtr revIDLastSave="0" documentId="8_{9F8AAFB3-F9B7-4FEA-BD1C-0EF490160E80}" xr6:coauthVersionLast="46" xr6:coauthVersionMax="46" xr10:uidLastSave="{00000000-0000-0000-0000-000000000000}"/>
  <bookViews>
    <workbookView xWindow="28680" yWindow="-2010" windowWidth="29040" windowHeight="16440" xr2:uid="{4AA7F886-773E-48F8-8C25-07150AE8E864}"/>
  </bookViews>
  <sheets>
    <sheet name="Statewide" sheetId="1" r:id="rId1"/>
    <sheet name="Counties" sheetId="2" r:id="rId2"/>
    <sheet name="Other cities, towns, villag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 l="1"/>
  <c r="B9" i="1"/>
</calcChain>
</file>

<file path=xl/sharedStrings.xml><?xml version="1.0" encoding="utf-8"?>
<sst xmlns="http://schemas.openxmlformats.org/spreadsheetml/2006/main" count="684" uniqueCount="646">
  <si>
    <t>State and Local Government</t>
  </si>
  <si>
    <t>Category</t>
  </si>
  <si>
    <t>Amount</t>
  </si>
  <si>
    <t>Name</t>
  </si>
  <si>
    <t>Metro Cities</t>
  </si>
  <si>
    <t>State of Nebraska</t>
  </si>
  <si>
    <t>State capital projects</t>
  </si>
  <si>
    <t>Counties</t>
  </si>
  <si>
    <t>Total</t>
  </si>
  <si>
    <t>Small towns</t>
  </si>
  <si>
    <t>School district minimum</t>
  </si>
  <si>
    <t>Bellevue</t>
  </si>
  <si>
    <t>Grand Island</t>
  </si>
  <si>
    <t>Lincoln</t>
  </si>
  <si>
    <t>Omaha</t>
  </si>
  <si>
    <t>Adams County</t>
  </si>
  <si>
    <t>Antelope County</t>
  </si>
  <si>
    <t>Arthur County</t>
  </si>
  <si>
    <t>Banner County</t>
  </si>
  <si>
    <t>Blaine County</t>
  </si>
  <si>
    <t>Boone County</t>
  </si>
  <si>
    <t>Box Butte County</t>
  </si>
  <si>
    <t>Boyd County</t>
  </si>
  <si>
    <t>Brown County</t>
  </si>
  <si>
    <t>Buffalo County</t>
  </si>
  <si>
    <t>Burt County</t>
  </si>
  <si>
    <t>Butler County</t>
  </si>
  <si>
    <t>Cass County</t>
  </si>
  <si>
    <t>Cedar County</t>
  </si>
  <si>
    <t>Chase County</t>
  </si>
  <si>
    <t>Cherry County</t>
  </si>
  <si>
    <t>Cheyenne County</t>
  </si>
  <si>
    <t>Clay County</t>
  </si>
  <si>
    <t>Colfax County</t>
  </si>
  <si>
    <t>Cuming County</t>
  </si>
  <si>
    <t>Custer County</t>
  </si>
  <si>
    <t>Dakota County</t>
  </si>
  <si>
    <t>Dawes County</t>
  </si>
  <si>
    <t>Dawson County</t>
  </si>
  <si>
    <t>Deuel County</t>
  </si>
  <si>
    <t>Dixon County</t>
  </si>
  <si>
    <t>Dodge County</t>
  </si>
  <si>
    <t>Douglas County</t>
  </si>
  <si>
    <t>Dundy County</t>
  </si>
  <si>
    <t>Fillmore County</t>
  </si>
  <si>
    <t>Franklin County</t>
  </si>
  <si>
    <t>Frontier County</t>
  </si>
  <si>
    <t>Furnas County</t>
  </si>
  <si>
    <t>Gage County</t>
  </si>
  <si>
    <t>Garden County</t>
  </si>
  <si>
    <t>Garfield County</t>
  </si>
  <si>
    <t>Gosper County</t>
  </si>
  <si>
    <t>Grant County</t>
  </si>
  <si>
    <t>Greeley County</t>
  </si>
  <si>
    <t>Hall County</t>
  </si>
  <si>
    <t>Hamilton County</t>
  </si>
  <si>
    <t>Harlan County</t>
  </si>
  <si>
    <t>Hayes County</t>
  </si>
  <si>
    <t>Hitchcock County</t>
  </si>
  <si>
    <t>Holt County</t>
  </si>
  <si>
    <t>Hooker County</t>
  </si>
  <si>
    <t>Howard County</t>
  </si>
  <si>
    <t>Jefferson County</t>
  </si>
  <si>
    <t>Johnson County</t>
  </si>
  <si>
    <t>Kearney County</t>
  </si>
  <si>
    <t>Keith County</t>
  </si>
  <si>
    <t>Keya Paha County</t>
  </si>
  <si>
    <t>Kimball County</t>
  </si>
  <si>
    <t>Knox County</t>
  </si>
  <si>
    <t>Lancaster County</t>
  </si>
  <si>
    <t>Lincoln County</t>
  </si>
  <si>
    <t>Logan County</t>
  </si>
  <si>
    <t>Loup County</t>
  </si>
  <si>
    <t>McPherson County</t>
  </si>
  <si>
    <t>Madison County</t>
  </si>
  <si>
    <t>Merrick County</t>
  </si>
  <si>
    <t>Morrill County</t>
  </si>
  <si>
    <t>Nance County</t>
  </si>
  <si>
    <t>Nemaha County</t>
  </si>
  <si>
    <t>Nuckolls County</t>
  </si>
  <si>
    <t>Otoe County</t>
  </si>
  <si>
    <t>Pawnee County</t>
  </si>
  <si>
    <t>Perkins County</t>
  </si>
  <si>
    <t>Phelps County</t>
  </si>
  <si>
    <t>Pierce County</t>
  </si>
  <si>
    <t>Platte County</t>
  </si>
  <si>
    <t>Polk County</t>
  </si>
  <si>
    <t>Red Willow County</t>
  </si>
  <si>
    <t>Richardson County</t>
  </si>
  <si>
    <t>Rock County</t>
  </si>
  <si>
    <t>Saline County</t>
  </si>
  <si>
    <t>Sarpy County</t>
  </si>
  <si>
    <t>Saunders County</t>
  </si>
  <si>
    <t>Scotts Bluff County</t>
  </si>
  <si>
    <t>Seward County</t>
  </si>
  <si>
    <t>Sheridan County</t>
  </si>
  <si>
    <t>Sherman County</t>
  </si>
  <si>
    <t>Sioux County</t>
  </si>
  <si>
    <t>Stanton County</t>
  </si>
  <si>
    <t>Thayer County</t>
  </si>
  <si>
    <t>Thomas County</t>
  </si>
  <si>
    <t>Thurston County</t>
  </si>
  <si>
    <t>Valley County</t>
  </si>
  <si>
    <t>Washington County</t>
  </si>
  <si>
    <t>Wayne County</t>
  </si>
  <si>
    <t>Webster County</t>
  </si>
  <si>
    <t>Wheeler County</t>
  </si>
  <si>
    <t>York County</t>
  </si>
  <si>
    <t>Abie village</t>
  </si>
  <si>
    <t>Adams village</t>
  </si>
  <si>
    <t>Ainsworth city</t>
  </si>
  <si>
    <t>Albion city</t>
  </si>
  <si>
    <t>Alda village</t>
  </si>
  <si>
    <t>Alexandria village</t>
  </si>
  <si>
    <t>Allen village</t>
  </si>
  <si>
    <t>Alliance city</t>
  </si>
  <si>
    <t>Alma city</t>
  </si>
  <si>
    <t>Alvo village</t>
  </si>
  <si>
    <t>Amherst village</t>
  </si>
  <si>
    <t>Anoka village</t>
  </si>
  <si>
    <t>Anselmo village</t>
  </si>
  <si>
    <t>Ansley village</t>
  </si>
  <si>
    <t>Arapahoe city</t>
  </si>
  <si>
    <t>Arcadia village</t>
  </si>
  <si>
    <t>Arlington village</t>
  </si>
  <si>
    <t>Arnold village</t>
  </si>
  <si>
    <t>Arthur village</t>
  </si>
  <si>
    <t>Ashland city</t>
  </si>
  <si>
    <t>Ashton village</t>
  </si>
  <si>
    <t>Atkinson city</t>
  </si>
  <si>
    <t>Atlanta village</t>
  </si>
  <si>
    <t>Auburn city</t>
  </si>
  <si>
    <t>Aurora city</t>
  </si>
  <si>
    <t>Avoca village</t>
  </si>
  <si>
    <t>Axtell village</t>
  </si>
  <si>
    <t>Ayr village</t>
  </si>
  <si>
    <t>Bancroft village</t>
  </si>
  <si>
    <t>Barada village</t>
  </si>
  <si>
    <t>Barneston village</t>
  </si>
  <si>
    <t>Bartlett village</t>
  </si>
  <si>
    <t>Bartley village</t>
  </si>
  <si>
    <t>Bassett city</t>
  </si>
  <si>
    <t>Battle Creek city</t>
  </si>
  <si>
    <t>Bayard city</t>
  </si>
  <si>
    <t>Bazile Mills village</t>
  </si>
  <si>
    <t>Beatrice city</t>
  </si>
  <si>
    <t>Beaver City city</t>
  </si>
  <si>
    <t>Beaver Crossing village</t>
  </si>
  <si>
    <t>Bee village</t>
  </si>
  <si>
    <t>Beemer village</t>
  </si>
  <si>
    <t>Belden village</t>
  </si>
  <si>
    <t>Belgrade village</t>
  </si>
  <si>
    <t>Bellwood village</t>
  </si>
  <si>
    <t>Belvidere village</t>
  </si>
  <si>
    <t>Benedict village</t>
  </si>
  <si>
    <t>Benkelman city</t>
  </si>
  <si>
    <t>Bennet village</t>
  </si>
  <si>
    <t>Bennington city</t>
  </si>
  <si>
    <t>Bertrand village</t>
  </si>
  <si>
    <t>Berwyn village</t>
  </si>
  <si>
    <t>Big Springs village</t>
  </si>
  <si>
    <t>Bladen village</t>
  </si>
  <si>
    <t>Blair city</t>
  </si>
  <si>
    <t>Bloomfield city</t>
  </si>
  <si>
    <t>Bloomington village</t>
  </si>
  <si>
    <t>Blue Hill city</t>
  </si>
  <si>
    <t>Blue Springs city</t>
  </si>
  <si>
    <t>Boys Town village</t>
  </si>
  <si>
    <t>Bradshaw village</t>
  </si>
  <si>
    <t>Brady village</t>
  </si>
  <si>
    <t>Brainard village</t>
  </si>
  <si>
    <t>Brewster village</t>
  </si>
  <si>
    <t>Bridgeport city</t>
  </si>
  <si>
    <t>Bristow village</t>
  </si>
  <si>
    <t>Broadwater village</t>
  </si>
  <si>
    <t>Brock village</t>
  </si>
  <si>
    <t>Broken Bow city</t>
  </si>
  <si>
    <t>Brownville village</t>
  </si>
  <si>
    <t>Brule village</t>
  </si>
  <si>
    <t>Bruning village</t>
  </si>
  <si>
    <t>Bruno village</t>
  </si>
  <si>
    <t>Brunswick village</t>
  </si>
  <si>
    <t>Burchard village</t>
  </si>
  <si>
    <t>Burr village</t>
  </si>
  <si>
    <t>Burton village</t>
  </si>
  <si>
    <t>Burwell city</t>
  </si>
  <si>
    <t>Bushnell village</t>
  </si>
  <si>
    <t>Butte village</t>
  </si>
  <si>
    <t>Byron village</t>
  </si>
  <si>
    <t>Cairo village</t>
  </si>
  <si>
    <t>Callaway village</t>
  </si>
  <si>
    <t>Cambridge city</t>
  </si>
  <si>
    <t>Campbell village</t>
  </si>
  <si>
    <t>Carleton village</t>
  </si>
  <si>
    <t>Carroll village</t>
  </si>
  <si>
    <t>Cedar Bluffs village</t>
  </si>
  <si>
    <t>Cedar Creek village</t>
  </si>
  <si>
    <t>Cedar Rapids village</t>
  </si>
  <si>
    <t>Center village</t>
  </si>
  <si>
    <t>Central City city</t>
  </si>
  <si>
    <t>Ceresco village</t>
  </si>
  <si>
    <t>Chadron city</t>
  </si>
  <si>
    <t>Chambers village</t>
  </si>
  <si>
    <t>Chapman village</t>
  </si>
  <si>
    <t>Chappell city</t>
  </si>
  <si>
    <t>Chester village</t>
  </si>
  <si>
    <t>Clarks village</t>
  </si>
  <si>
    <t>Clarkson city</t>
  </si>
  <si>
    <t>Clatonia village</t>
  </si>
  <si>
    <t>Clay Center city</t>
  </si>
  <si>
    <t>Clearwater village</t>
  </si>
  <si>
    <t>Clinton village</t>
  </si>
  <si>
    <t>Cody village</t>
  </si>
  <si>
    <t>Coleridge village</t>
  </si>
  <si>
    <t>Colon village</t>
  </si>
  <si>
    <t>Columbus city</t>
  </si>
  <si>
    <t>Comstock village</t>
  </si>
  <si>
    <t>Concord village</t>
  </si>
  <si>
    <t>Cook village</t>
  </si>
  <si>
    <t>Cordova village</t>
  </si>
  <si>
    <t>Cornlea village</t>
  </si>
  <si>
    <t>Cortland village</t>
  </si>
  <si>
    <t>Cotesfield village</t>
  </si>
  <si>
    <t>Cowles village</t>
  </si>
  <si>
    <t>Cozad city</t>
  </si>
  <si>
    <t>Crab Orchard village</t>
  </si>
  <si>
    <t>Craig village</t>
  </si>
  <si>
    <t>Crawford city</t>
  </si>
  <si>
    <t>Creighton city</t>
  </si>
  <si>
    <t>Creston village</t>
  </si>
  <si>
    <t>Crete city</t>
  </si>
  <si>
    <t>Crofton city</t>
  </si>
  <si>
    <t>Crookston village</t>
  </si>
  <si>
    <t>Culbertson village</t>
  </si>
  <si>
    <t>Curtis city</t>
  </si>
  <si>
    <t>Cushing village</t>
  </si>
  <si>
    <t>Dakota City city</t>
  </si>
  <si>
    <t>Dalton village</t>
  </si>
  <si>
    <t>Danbury village</t>
  </si>
  <si>
    <t>Dannebrog village</t>
  </si>
  <si>
    <t>Davenport village</t>
  </si>
  <si>
    <t>Davey village</t>
  </si>
  <si>
    <t>David City city</t>
  </si>
  <si>
    <t>Dawson village</t>
  </si>
  <si>
    <t>Daykin village</t>
  </si>
  <si>
    <t>De Witt village</t>
  </si>
  <si>
    <t>Decatur village</t>
  </si>
  <si>
    <t>Denton village</t>
  </si>
  <si>
    <t>Deshler city</t>
  </si>
  <si>
    <t>Deweese village</t>
  </si>
  <si>
    <t>Diller village</t>
  </si>
  <si>
    <t>Dix village</t>
  </si>
  <si>
    <t>Dixon village</t>
  </si>
  <si>
    <t>Dodge village</t>
  </si>
  <si>
    <t>Doniphan village</t>
  </si>
  <si>
    <t>Dorchester village</t>
  </si>
  <si>
    <t>Douglas village</t>
  </si>
  <si>
    <t>Du Bois village</t>
  </si>
  <si>
    <t>Dunbar village</t>
  </si>
  <si>
    <t>Duncan village</t>
  </si>
  <si>
    <t>Dunning village</t>
  </si>
  <si>
    <t>Dwight village</t>
  </si>
  <si>
    <t>Eagle village</t>
  </si>
  <si>
    <t>Eddyville village</t>
  </si>
  <si>
    <t>Edgar city</t>
  </si>
  <si>
    <t>Edison village</t>
  </si>
  <si>
    <t>Elba village</t>
  </si>
  <si>
    <t>Elgin city</t>
  </si>
  <si>
    <t>Elk Creek village</t>
  </si>
  <si>
    <t>Elm Creek village</t>
  </si>
  <si>
    <t>Elmwood village</t>
  </si>
  <si>
    <t>Elsie village</t>
  </si>
  <si>
    <t>Elwood village</t>
  </si>
  <si>
    <t>Elyria village</t>
  </si>
  <si>
    <t>Emerson village</t>
  </si>
  <si>
    <t>Emmet village</t>
  </si>
  <si>
    <t>Endicott village</t>
  </si>
  <si>
    <t>Ericson village</t>
  </si>
  <si>
    <t>Eustis village</t>
  </si>
  <si>
    <t>Ewing village</t>
  </si>
  <si>
    <t>Exeter village</t>
  </si>
  <si>
    <t>Fairbury city</t>
  </si>
  <si>
    <t>Fairfield city</t>
  </si>
  <si>
    <t>Fairmont village</t>
  </si>
  <si>
    <t>Falls City city</t>
  </si>
  <si>
    <t>Farnam village</t>
  </si>
  <si>
    <t>Farwell village</t>
  </si>
  <si>
    <t>Filley village</t>
  </si>
  <si>
    <t>Firth village</t>
  </si>
  <si>
    <t>Fordyce village</t>
  </si>
  <si>
    <t>Fort Calhoun city</t>
  </si>
  <si>
    <t>Foster village</t>
  </si>
  <si>
    <t>Franklin city</t>
  </si>
  <si>
    <t>Fremont city</t>
  </si>
  <si>
    <t>Friend city</t>
  </si>
  <si>
    <t>Fullerton city</t>
  </si>
  <si>
    <t>Funk village</t>
  </si>
  <si>
    <t>Gandy village</t>
  </si>
  <si>
    <t>Garland village</t>
  </si>
  <si>
    <t>Garrison village</t>
  </si>
  <si>
    <t>Geneva city</t>
  </si>
  <si>
    <t>Genoa city</t>
  </si>
  <si>
    <t>Gering city</t>
  </si>
  <si>
    <t>Gibbon city</t>
  </si>
  <si>
    <t>Gilead village</t>
  </si>
  <si>
    <t>Giltner village</t>
  </si>
  <si>
    <t>Glenvil village</t>
  </si>
  <si>
    <t>Goehner village</t>
  </si>
  <si>
    <t>Gordon city</t>
  </si>
  <si>
    <t>Gothenburg city</t>
  </si>
  <si>
    <t>Grafton village</t>
  </si>
  <si>
    <t>Grant city</t>
  </si>
  <si>
    <t>Greeley Center village</t>
  </si>
  <si>
    <t>Greenwood village</t>
  </si>
  <si>
    <t>Gresham village</t>
  </si>
  <si>
    <t>Gretna city</t>
  </si>
  <si>
    <t>Gross village</t>
  </si>
  <si>
    <t>Guide Rock village</t>
  </si>
  <si>
    <t>Gurley village</t>
  </si>
  <si>
    <t>Hadar village</t>
  </si>
  <si>
    <t>Haigler village</t>
  </si>
  <si>
    <t>Hallam village</t>
  </si>
  <si>
    <t>Halsey village</t>
  </si>
  <si>
    <t>Hamlet village</t>
  </si>
  <si>
    <t>Hampton village</t>
  </si>
  <si>
    <t>Harbine village</t>
  </si>
  <si>
    <t>Hardy village</t>
  </si>
  <si>
    <t>Harrison village</t>
  </si>
  <si>
    <t>Hartington city</t>
  </si>
  <si>
    <t>Harvard city</t>
  </si>
  <si>
    <t>Hastings city</t>
  </si>
  <si>
    <t>Hay Springs village</t>
  </si>
  <si>
    <t>Hayes Center village</t>
  </si>
  <si>
    <t>Hazard village</t>
  </si>
  <si>
    <t>Heartwell village</t>
  </si>
  <si>
    <t>Hebron city</t>
  </si>
  <si>
    <t>Hemingford village</t>
  </si>
  <si>
    <t>Henderson city</t>
  </si>
  <si>
    <t>Hendley village</t>
  </si>
  <si>
    <t>Henry village</t>
  </si>
  <si>
    <t>Herman village</t>
  </si>
  <si>
    <t>Hershey village</t>
  </si>
  <si>
    <t>Hickman city</t>
  </si>
  <si>
    <t>Hildreth village</t>
  </si>
  <si>
    <t>Holbrook village</t>
  </si>
  <si>
    <t>Holdrege city</t>
  </si>
  <si>
    <t>Holstein village</t>
  </si>
  <si>
    <t>Homer village</t>
  </si>
  <si>
    <t>Hooper city</t>
  </si>
  <si>
    <t>Hordville village</t>
  </si>
  <si>
    <t>Hoskins village</t>
  </si>
  <si>
    <t>Howard City (Boelus) village</t>
  </si>
  <si>
    <t>Howells village</t>
  </si>
  <si>
    <t>Hubbard village</t>
  </si>
  <si>
    <t>Hubbell village</t>
  </si>
  <si>
    <t>Humboldt city</t>
  </si>
  <si>
    <t>Humphrey city</t>
  </si>
  <si>
    <t>Huntley village</t>
  </si>
  <si>
    <t>Hyannis village</t>
  </si>
  <si>
    <t>Imperial city</t>
  </si>
  <si>
    <t>Indianola city</t>
  </si>
  <si>
    <t>Inglewood village</t>
  </si>
  <si>
    <t>Inman village</t>
  </si>
  <si>
    <t>Ithaca village</t>
  </si>
  <si>
    <t>Jackson village</t>
  </si>
  <si>
    <t>Jansen village</t>
  </si>
  <si>
    <t>Johnson village</t>
  </si>
  <si>
    <t>Johnstown village</t>
  </si>
  <si>
    <t>Julian village</t>
  </si>
  <si>
    <t>Juniata village</t>
  </si>
  <si>
    <t>Kearney city</t>
  </si>
  <si>
    <t>Kenesaw village</t>
  </si>
  <si>
    <t>Kennard village</t>
  </si>
  <si>
    <t>Kilgore village</t>
  </si>
  <si>
    <t>Kimball city</t>
  </si>
  <si>
    <t>La Vista city</t>
  </si>
  <si>
    <t>Lamar village</t>
  </si>
  <si>
    <t>Laurel city</t>
  </si>
  <si>
    <t>Lawrence village</t>
  </si>
  <si>
    <t>Lebanon village</t>
  </si>
  <si>
    <t>Leigh village</t>
  </si>
  <si>
    <t>Leshara village</t>
  </si>
  <si>
    <t>Lewellen village</t>
  </si>
  <si>
    <t>Lewiston village</t>
  </si>
  <si>
    <t>Lexington city</t>
  </si>
  <si>
    <t>Liberty village</t>
  </si>
  <si>
    <t>Lindsay village</t>
  </si>
  <si>
    <t>Linwood village</t>
  </si>
  <si>
    <t>Litchfield village</t>
  </si>
  <si>
    <t>Lodgepole village</t>
  </si>
  <si>
    <t>Long Pine city</t>
  </si>
  <si>
    <t>Loomis village</t>
  </si>
  <si>
    <t>Lorton village</t>
  </si>
  <si>
    <t>Louisville city</t>
  </si>
  <si>
    <t>Loup City city</t>
  </si>
  <si>
    <t>Lushton village</t>
  </si>
  <si>
    <t>Lyman village</t>
  </si>
  <si>
    <t>Lynch village</t>
  </si>
  <si>
    <t>Lyons city</t>
  </si>
  <si>
    <t>Madison city</t>
  </si>
  <si>
    <t>Madrid village</t>
  </si>
  <si>
    <t>Magnet village</t>
  </si>
  <si>
    <t>Malcolm village</t>
  </si>
  <si>
    <t>Malmo village</t>
  </si>
  <si>
    <t>Manley village</t>
  </si>
  <si>
    <t>Marquette village</t>
  </si>
  <si>
    <t>Martinsburg village</t>
  </si>
  <si>
    <t>Maskell village</t>
  </si>
  <si>
    <t>Mason City village</t>
  </si>
  <si>
    <t>Maxwell village</t>
  </si>
  <si>
    <t>Maywood village</t>
  </si>
  <si>
    <t>McCook city</t>
  </si>
  <si>
    <t>McCool Junction village</t>
  </si>
  <si>
    <t>McGrew village</t>
  </si>
  <si>
    <t>McLean village</t>
  </si>
  <si>
    <t>Mead village</t>
  </si>
  <si>
    <t>Meadow Grove village</t>
  </si>
  <si>
    <t>Melbeta village</t>
  </si>
  <si>
    <t>Memphis village</t>
  </si>
  <si>
    <t>Merna village</t>
  </si>
  <si>
    <t>Merriman village</t>
  </si>
  <si>
    <t>Milford city</t>
  </si>
  <si>
    <t>Miller village</t>
  </si>
  <si>
    <t>Milligan village</t>
  </si>
  <si>
    <t>Minatare city</t>
  </si>
  <si>
    <t>Minden city</t>
  </si>
  <si>
    <t>Mitchell city</t>
  </si>
  <si>
    <t>Monowi village</t>
  </si>
  <si>
    <t>Monroe village</t>
  </si>
  <si>
    <t>Moorefield village</t>
  </si>
  <si>
    <t>Morrill village</t>
  </si>
  <si>
    <t>Morse Bluff village</t>
  </si>
  <si>
    <t>Mullen village</t>
  </si>
  <si>
    <t>Murdock village</t>
  </si>
  <si>
    <t>Murray village</t>
  </si>
  <si>
    <t>Naper village</t>
  </si>
  <si>
    <t>Naponee village</t>
  </si>
  <si>
    <t>Nebraska City city</t>
  </si>
  <si>
    <t>Nehawka village</t>
  </si>
  <si>
    <t>Neligh city</t>
  </si>
  <si>
    <t>Nelson city</t>
  </si>
  <si>
    <t>Nemaha village</t>
  </si>
  <si>
    <t>Nenzel village</t>
  </si>
  <si>
    <t>Newcastle village</t>
  </si>
  <si>
    <t>Newman Grove city</t>
  </si>
  <si>
    <t>Newport village</t>
  </si>
  <si>
    <t>Nickerson village</t>
  </si>
  <si>
    <t>Niobrara village</t>
  </si>
  <si>
    <t>Nora village</t>
  </si>
  <si>
    <t>Norfolk city</t>
  </si>
  <si>
    <t>Norman village</t>
  </si>
  <si>
    <t>North Bend city</t>
  </si>
  <si>
    <t>North Loup village</t>
  </si>
  <si>
    <t>North Platte city</t>
  </si>
  <si>
    <t>O'Neill city</t>
  </si>
  <si>
    <t>Oak village</t>
  </si>
  <si>
    <t>Oakdale village</t>
  </si>
  <si>
    <t>Oakland city</t>
  </si>
  <si>
    <t>Obert village</t>
  </si>
  <si>
    <t>Oconto village</t>
  </si>
  <si>
    <t>Octavia village</t>
  </si>
  <si>
    <t>Odell village</t>
  </si>
  <si>
    <t>Ogallala city</t>
  </si>
  <si>
    <t>Ohiowa village</t>
  </si>
  <si>
    <t>Ong village</t>
  </si>
  <si>
    <t>Orchard village</t>
  </si>
  <si>
    <t>Ord city</t>
  </si>
  <si>
    <t>Orleans village</t>
  </si>
  <si>
    <t>Osceola city</t>
  </si>
  <si>
    <t>Oshkosh city</t>
  </si>
  <si>
    <t>Osmond city</t>
  </si>
  <si>
    <t>Otoe village</t>
  </si>
  <si>
    <t>Overton village</t>
  </si>
  <si>
    <t>Oxford village</t>
  </si>
  <si>
    <t>Page village</t>
  </si>
  <si>
    <t>Palisade village</t>
  </si>
  <si>
    <t>Palmer village</t>
  </si>
  <si>
    <t>Palmyra village</t>
  </si>
  <si>
    <t>Panama village</t>
  </si>
  <si>
    <t>Papillion city</t>
  </si>
  <si>
    <t>Pawnee City city</t>
  </si>
  <si>
    <t>Paxton village</t>
  </si>
  <si>
    <t>Pender village</t>
  </si>
  <si>
    <t>Peru city</t>
  </si>
  <si>
    <t>Petersburg village</t>
  </si>
  <si>
    <t>Phillips village</t>
  </si>
  <si>
    <t>Pickrell village</t>
  </si>
  <si>
    <t>Pierce city</t>
  </si>
  <si>
    <t>Pilger village</t>
  </si>
  <si>
    <t>Plainview city</t>
  </si>
  <si>
    <t>Platte Center village</t>
  </si>
  <si>
    <t>Plattsmouth city</t>
  </si>
  <si>
    <t>Pleasant Dale village</t>
  </si>
  <si>
    <t>Pleasanton village</t>
  </si>
  <si>
    <t>Plymouth village</t>
  </si>
  <si>
    <t>Polk village</t>
  </si>
  <si>
    <t>Ponca city</t>
  </si>
  <si>
    <t>Potter village</t>
  </si>
  <si>
    <t>Prague village</t>
  </si>
  <si>
    <t>Preston village</t>
  </si>
  <si>
    <t>Primrose village</t>
  </si>
  <si>
    <t>Prosser village</t>
  </si>
  <si>
    <t>Ragan village</t>
  </si>
  <si>
    <t>Ralston city</t>
  </si>
  <si>
    <t>Randolph city</t>
  </si>
  <si>
    <t>Ravenna city</t>
  </si>
  <si>
    <t>Raymond village</t>
  </si>
  <si>
    <t>Red Cloud city</t>
  </si>
  <si>
    <t>Republican City village</t>
  </si>
  <si>
    <t>Reynolds village</t>
  </si>
  <si>
    <t>Richland village</t>
  </si>
  <si>
    <t>Rising City village</t>
  </si>
  <si>
    <t>Riverdale village</t>
  </si>
  <si>
    <t>Riverton village</t>
  </si>
  <si>
    <t>Roca village</t>
  </si>
  <si>
    <t>Rockville village</t>
  </si>
  <si>
    <t>Rogers village</t>
  </si>
  <si>
    <t>Rosalie village</t>
  </si>
  <si>
    <t>Roseland village</t>
  </si>
  <si>
    <t>Royal village</t>
  </si>
  <si>
    <t>Rulo village</t>
  </si>
  <si>
    <t>Rushville city</t>
  </si>
  <si>
    <t>Ruskin village</t>
  </si>
  <si>
    <t>Salem village</t>
  </si>
  <si>
    <t>Santee village</t>
  </si>
  <si>
    <t>Sargent city</t>
  </si>
  <si>
    <t>Saronville village</t>
  </si>
  <si>
    <t>Schuyler city</t>
  </si>
  <si>
    <t>Scotia village</t>
  </si>
  <si>
    <t>Scottsbluff city</t>
  </si>
  <si>
    <t>Scribner city</t>
  </si>
  <si>
    <t>Seward city</t>
  </si>
  <si>
    <t>Shelby village</t>
  </si>
  <si>
    <t>Shelton village</t>
  </si>
  <si>
    <t>Shickley village</t>
  </si>
  <si>
    <t>Sholes village</t>
  </si>
  <si>
    <t>Shubert village</t>
  </si>
  <si>
    <t>Sidney city</t>
  </si>
  <si>
    <t>Silver Creek village</t>
  </si>
  <si>
    <t>Smithfield village</t>
  </si>
  <si>
    <t>Snyder village</t>
  </si>
  <si>
    <t>South Bend village</t>
  </si>
  <si>
    <t>South Sioux City city</t>
  </si>
  <si>
    <t>Spalding village</t>
  </si>
  <si>
    <t>Spencer village</t>
  </si>
  <si>
    <t>Sprague village</t>
  </si>
  <si>
    <t>Springfield city</t>
  </si>
  <si>
    <t>Springview village</t>
  </si>
  <si>
    <t>St. Edward city</t>
  </si>
  <si>
    <t>St. Helena village</t>
  </si>
  <si>
    <t>St. Paul city</t>
  </si>
  <si>
    <t>Stamford village</t>
  </si>
  <si>
    <t>Stanton city</t>
  </si>
  <si>
    <t>Staplehurst village</t>
  </si>
  <si>
    <t>Stapleton village</t>
  </si>
  <si>
    <t>Steele City village</t>
  </si>
  <si>
    <t>Steinauer village</t>
  </si>
  <si>
    <t>Stella village</t>
  </si>
  <si>
    <t>Sterling village</t>
  </si>
  <si>
    <t>Stockham village</t>
  </si>
  <si>
    <t>Stockville village</t>
  </si>
  <si>
    <t>Strang village</t>
  </si>
  <si>
    <t>Stratton village</t>
  </si>
  <si>
    <t>Stromsburg city</t>
  </si>
  <si>
    <t>Stuart village</t>
  </si>
  <si>
    <t>Sumner village</t>
  </si>
  <si>
    <t>Superior city</t>
  </si>
  <si>
    <t>Surprise village</t>
  </si>
  <si>
    <t>Sutherland village</t>
  </si>
  <si>
    <t>Sutton city</t>
  </si>
  <si>
    <t>Swanton village</t>
  </si>
  <si>
    <t>Syracuse city</t>
  </si>
  <si>
    <t>Table Rock village</t>
  </si>
  <si>
    <t>Talmage village</t>
  </si>
  <si>
    <t>Tarnov village</t>
  </si>
  <si>
    <t>Taylor village</t>
  </si>
  <si>
    <t>Tecumseh city</t>
  </si>
  <si>
    <t>Tekamah city</t>
  </si>
  <si>
    <t>Terrytown city</t>
  </si>
  <si>
    <t>Thayer village</t>
  </si>
  <si>
    <t>Thedford village</t>
  </si>
  <si>
    <t>Thurston village</t>
  </si>
  <si>
    <t>Tilden city</t>
  </si>
  <si>
    <t>Tobias village</t>
  </si>
  <si>
    <t>Trenton village</t>
  </si>
  <si>
    <t>Trumbull village</t>
  </si>
  <si>
    <t>Uehling village</t>
  </si>
  <si>
    <t>Ulysses village</t>
  </si>
  <si>
    <t>Unadilla village</t>
  </si>
  <si>
    <t>Union village</t>
  </si>
  <si>
    <t>Upland village</t>
  </si>
  <si>
    <t>Utica village</t>
  </si>
  <si>
    <t>Valentine city</t>
  </si>
  <si>
    <t>Valley city</t>
  </si>
  <si>
    <t>Valparaiso village</t>
  </si>
  <si>
    <t>Venango village</t>
  </si>
  <si>
    <t>Verdel village</t>
  </si>
  <si>
    <t>Verdigre village</t>
  </si>
  <si>
    <t>Verdon village</t>
  </si>
  <si>
    <t>Virginia village</t>
  </si>
  <si>
    <t>Waco village</t>
  </si>
  <si>
    <t>Wahoo city</t>
  </si>
  <si>
    <t>Wakefield city</t>
  </si>
  <si>
    <t>Wallace village</t>
  </si>
  <si>
    <t>Walthill village</t>
  </si>
  <si>
    <t>Washington village</t>
  </si>
  <si>
    <t>Waterbury village</t>
  </si>
  <si>
    <t>Waterloo village</t>
  </si>
  <si>
    <t>Wauneta village</t>
  </si>
  <si>
    <t>Wausa village</t>
  </si>
  <si>
    <t>Waverly city</t>
  </si>
  <si>
    <t>Wayne city</t>
  </si>
  <si>
    <t>Weeping Water city</t>
  </si>
  <si>
    <t>Wellfleet village</t>
  </si>
  <si>
    <t>West Point city</t>
  </si>
  <si>
    <t>Western village</t>
  </si>
  <si>
    <t>Weston village</t>
  </si>
  <si>
    <t>Whitney village</t>
  </si>
  <si>
    <t>Wilber city</t>
  </si>
  <si>
    <t>Wilcox village</t>
  </si>
  <si>
    <t>Wilsonville village</t>
  </si>
  <si>
    <t>Winnebago village</t>
  </si>
  <si>
    <t>Winnetoon village</t>
  </si>
  <si>
    <t>Winside village</t>
  </si>
  <si>
    <t>Winslow village</t>
  </si>
  <si>
    <t>Wisner city</t>
  </si>
  <si>
    <t>Wolbach village</t>
  </si>
  <si>
    <t>Wood Lake village</t>
  </si>
  <si>
    <t>Wood River city</t>
  </si>
  <si>
    <t>Wymore city</t>
  </si>
  <si>
    <t>Wynot village</t>
  </si>
  <si>
    <t>York city</t>
  </si>
  <si>
    <t>Yutan city</t>
  </si>
  <si>
    <r>
      <rPr>
        <b/>
        <i/>
        <sz val="12"/>
        <color theme="1"/>
        <rFont val="Calibri"/>
        <family val="2"/>
        <scheme val="minor"/>
      </rPr>
      <t>Note:</t>
    </r>
    <r>
      <rPr>
        <i/>
        <sz val="12"/>
        <color theme="1"/>
        <rFont val="Calibri"/>
        <family val="2"/>
        <scheme val="minor"/>
      </rPr>
      <t xml:space="preserve"> CDBG urban county adjustments use FY2020 HUD data to identify populations eligible for assistance, and may not include localities that relinquished their CDBG allocation in that year. County funding would be slightly altered to the extent that such cities apply for and receive funding as a metro city under this proposal.</t>
    </r>
  </si>
  <si>
    <t>Note: Estimates use 2019 Census data to identify populations eligible for assistance, and do not include villages or other sublocal entities that may also qualify for funding. Projected amounts may be distributed to more nonentitlement governments than are listed in the breakdown to the extent that eligible nonentitlement governments have overlapping populations (for example, residents of a village government and town government in New York). What this means is that village AND town governments will be receiving a direct allocation of federal assistance, as intended by the legislation, but village amounts are not included because of the complications of calculating those amounts until a process is put in place to divvy up funds between overlapping governments.Identification of eligible governments and distribution of assistance across units with overlapping populations may reflect decisions made by the Department of Treasury and state governments.</t>
  </si>
  <si>
    <t>Nebraska smaller cities, towns and villages allocation by ARPA</t>
  </si>
  <si>
    <t>Top 25 Recipients in this Category</t>
  </si>
  <si>
    <t>Top 10 Recipients in this Category</t>
  </si>
  <si>
    <t>Nebraska County allocation under ARPA</t>
  </si>
  <si>
    <t>NE Dept of Edu maximum</t>
  </si>
  <si>
    <t>Total Nebraska allocation</t>
  </si>
  <si>
    <t>ARPA Distribution to Nebraska</t>
  </si>
  <si>
    <t>*items might not add due to rounding</t>
  </si>
  <si>
    <t>Source:</t>
  </si>
  <si>
    <t xml:space="preserve">https://oese.ed.gov/american-rescue-plan-elementary-and-secondary-school-emergency-relief/?key=604bc93d9d597 </t>
  </si>
  <si>
    <t>https://oversight.house.gov/sites/democrats.oversight.house.gov/files/State%20and%20Local%20Allocation%20Output%2003.08.21.xlsx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</si>
</sst>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i/>
      <sz val="11"/>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theme="1"/>
      </top>
      <bottom/>
      <diagonal/>
    </border>
    <border>
      <left/>
      <right style="medium">
        <color indexed="64"/>
      </right>
      <top style="thin">
        <color theme="1"/>
      </top>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46">
    <xf numFmtId="0" fontId="0" fillId="0" borderId="0" xfId="0"/>
    <xf numFmtId="0" fontId="0" fillId="0" borderId="0" xfId="0" applyFill="1" applyAlignment="1">
      <alignment horizontal="right"/>
    </xf>
    <xf numFmtId="0" fontId="0" fillId="0" borderId="0" xfId="0" applyFill="1"/>
    <xf numFmtId="164" fontId="0" fillId="0" borderId="0" xfId="1" applyNumberFormat="1" applyFont="1" applyFill="1"/>
    <xf numFmtId="164" fontId="0" fillId="0" borderId="0" xfId="0" applyNumberFormat="1" applyFill="1"/>
    <xf numFmtId="0" fontId="3" fillId="0" borderId="0" xfId="0" applyFont="1"/>
    <xf numFmtId="0" fontId="3" fillId="0" borderId="0" xfId="0" applyFont="1" applyFill="1" applyAlignment="1">
      <alignment horizontal="right"/>
    </xf>
    <xf numFmtId="164" fontId="3" fillId="0" borderId="0" xfId="1" applyNumberFormat="1" applyFont="1" applyFill="1"/>
    <xf numFmtId="0" fontId="4" fillId="0" borderId="0" xfId="0" applyFont="1" applyAlignment="1">
      <alignment wrapText="1"/>
    </xf>
    <xf numFmtId="0" fontId="4" fillId="0" borderId="0" xfId="0" applyFont="1" applyAlignment="1">
      <alignment vertical="top" wrapText="1"/>
    </xf>
    <xf numFmtId="0" fontId="0" fillId="0" borderId="2" xfId="0" applyBorder="1"/>
    <xf numFmtId="164" fontId="0" fillId="0" borderId="3" xfId="1" applyNumberFormat="1" applyFont="1" applyBorder="1"/>
    <xf numFmtId="0" fontId="0" fillId="0" borderId="4" xfId="0" applyBorder="1"/>
    <xf numFmtId="164" fontId="0" fillId="0" borderId="5" xfId="1" applyNumberFormat="1" applyFont="1" applyBorder="1"/>
    <xf numFmtId="164" fontId="3" fillId="0" borderId="0" xfId="1" applyNumberFormat="1" applyFont="1" applyFill="1" applyBorder="1"/>
    <xf numFmtId="0" fontId="3" fillId="0" borderId="8" xfId="0" applyFont="1" applyFill="1" applyBorder="1" applyAlignment="1">
      <alignment horizontal="right"/>
    </xf>
    <xf numFmtId="164" fontId="3" fillId="0" borderId="9" xfId="1" applyNumberFormat="1" applyFont="1" applyFill="1" applyBorder="1"/>
    <xf numFmtId="0" fontId="3" fillId="0" borderId="2" xfId="0" applyFont="1" applyFill="1" applyBorder="1" applyAlignment="1">
      <alignment horizontal="right"/>
    </xf>
    <xf numFmtId="164" fontId="3" fillId="0" borderId="3" xfId="1" applyNumberFormat="1" applyFont="1" applyFill="1" applyBorder="1"/>
    <xf numFmtId="0" fontId="3" fillId="0" borderId="4" xfId="0" applyFont="1" applyFill="1" applyBorder="1" applyAlignment="1">
      <alignment horizontal="right"/>
    </xf>
    <xf numFmtId="164" fontId="3" fillId="0" borderId="5" xfId="1" applyNumberFormat="1" applyFont="1" applyFill="1" applyBorder="1"/>
    <xf numFmtId="0" fontId="3" fillId="0" borderId="0" xfId="0" applyFont="1" applyFill="1"/>
    <xf numFmtId="164" fontId="3" fillId="0" borderId="0" xfId="1" applyNumberFormat="1" applyFont="1" applyFill="1" applyAlignment="1">
      <alignment horizontal="right"/>
    </xf>
    <xf numFmtId="164" fontId="3" fillId="0" borderId="0" xfId="0" applyNumberFormat="1" applyFont="1" applyFill="1"/>
    <xf numFmtId="0" fontId="4" fillId="0" borderId="0" xfId="0" applyFont="1" applyFill="1"/>
    <xf numFmtId="0" fontId="6" fillId="0" borderId="0" xfId="0" applyFont="1" applyFill="1" applyAlignment="1">
      <alignment horizontal="right"/>
    </xf>
    <xf numFmtId="164" fontId="3" fillId="0" borderId="0" xfId="1" applyNumberFormat="1" applyFont="1" applyFill="1" applyBorder="1" applyAlignment="1"/>
    <xf numFmtId="164" fontId="6" fillId="0" borderId="10" xfId="1" applyNumberFormat="1" applyFont="1" applyFill="1" applyBorder="1"/>
    <xf numFmtId="164" fontId="6" fillId="0" borderId="10" xfId="0" applyNumberFormat="1" applyFont="1" applyFill="1" applyBorder="1"/>
    <xf numFmtId="164" fontId="5" fillId="0" borderId="1" xfId="0" applyNumberFormat="1" applyFont="1" applyFill="1" applyBorder="1"/>
    <xf numFmtId="0" fontId="0" fillId="0" borderId="0" xfId="0" applyFill="1" applyAlignment="1"/>
    <xf numFmtId="164" fontId="0" fillId="0" borderId="0" xfId="0" applyNumberFormat="1" applyFill="1" applyAlignment="1"/>
    <xf numFmtId="164" fontId="3" fillId="0" borderId="0" xfId="0" applyNumberFormat="1" applyFont="1"/>
    <xf numFmtId="164" fontId="9" fillId="0" borderId="0" xfId="2" applyNumberFormat="1" applyFill="1"/>
    <xf numFmtId="0" fontId="9" fillId="0" borderId="0" xfId="2" applyAlignment="1">
      <alignment vertical="center"/>
    </xf>
    <xf numFmtId="0" fontId="4" fillId="0" borderId="0" xfId="0" applyFont="1" applyFill="1" applyAlignment="1">
      <alignment horizontal="center"/>
    </xf>
    <xf numFmtId="0" fontId="8" fillId="0" borderId="0" xfId="0" applyFont="1" applyFill="1" applyAlignment="1">
      <alignment horizontal="center"/>
    </xf>
    <xf numFmtId="0" fontId="0" fillId="0" borderId="0" xfId="0" applyFill="1" applyAlignment="1">
      <alignment horizontal="left"/>
    </xf>
    <xf numFmtId="0" fontId="0" fillId="0" borderId="6" xfId="0" applyFill="1" applyBorder="1" applyAlignment="1">
      <alignment horizontal="center"/>
    </xf>
    <xf numFmtId="0" fontId="0" fillId="0" borderId="7" xfId="0" applyFill="1" applyBorder="1" applyAlignment="1">
      <alignment horizontal="center"/>
    </xf>
    <xf numFmtId="0" fontId="7" fillId="0" borderId="0" xfId="0" applyFont="1" applyAlignment="1">
      <alignment horizontal="center"/>
    </xf>
    <xf numFmtId="0" fontId="4" fillId="0" borderId="0" xfId="0" applyFont="1" applyAlignment="1">
      <alignment horizontal="left" vertical="top" wrapText="1"/>
    </xf>
    <xf numFmtId="0" fontId="2" fillId="0" borderId="0" xfId="0" applyFont="1" applyAlignment="1">
      <alignment horizontal="left" wrapText="1"/>
    </xf>
    <xf numFmtId="0" fontId="0" fillId="0" borderId="6" xfId="0" applyBorder="1" applyAlignment="1">
      <alignment horizontal="center"/>
    </xf>
    <xf numFmtId="0" fontId="0" fillId="0" borderId="7" xfId="0" applyBorder="1" applyAlignment="1">
      <alignment horizontal="center"/>
    </xf>
    <xf numFmtId="0" fontId="7" fillId="0" borderId="0" xfId="0" applyFont="1" applyAlignment="1">
      <alignment horizontal="center" wrapText="1"/>
    </xf>
  </cellXfs>
  <cellStyles count="3">
    <cellStyle name="Currency" xfId="1" builtinId="4"/>
    <cellStyle name="Hyperlink" xfId="2" builtinId="8"/>
    <cellStyle name="Normal" xfId="0" builtinId="0"/>
  </cellStyles>
  <dxfs count="9">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dxf>
    <dxf>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D4D100-AB0E-4D54-9FD5-10B06BB767E8}" name="Table1" displayName="Table1" ref="A2:B94" headerRowCount="0" totalsRowShown="0" headerRowDxfId="8">
  <tableColumns count="2">
    <tableColumn id="1" xr3:uid="{16793A4D-2BF7-43FC-8F23-D50124680249}" name="Counties" headerRowDxfId="7" dataDxfId="6"/>
    <tableColumn id="2" xr3:uid="{A6D79CD6-EB96-4ABD-9D4A-CA4F73A63F2E}" name="Column1" headerRowDxfId="5" dataDxfId="4" dataCellStyle="Currency"/>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F09C5C-DC82-4FEA-82D4-AA56F6320CA7}" name="Table2" displayName="Table2" ref="A2:B526" headerRowCount="0" totalsRowShown="0">
  <tableColumns count="2">
    <tableColumn id="1" xr3:uid="{20DEB5BB-6F46-4FE6-81AC-A5CD503047E2}" name="Column1" headerRowDxfId="3" dataDxfId="2"/>
    <tableColumn id="2" xr3:uid="{26CE6B50-009B-481E-A863-416FF3056509}" name="Column2" headerRowDxfId="1" dataDxfId="0" headerRowCellStyle="Currency" dataCellStyle="Currency"/>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versight.house.gov/sites/democrats.oversight.house.gov/files/State%20and%20Local%20Allocation%20Output%2003.08.21.xlsx" TargetMode="External"/><Relationship Id="rId1" Type="http://schemas.openxmlformats.org/officeDocument/2006/relationships/hyperlink" Target="https://oese.ed.gov/american-rescue-plan-elementary-and-secondary-school-emergency-relief/?key=604bc93d9d597"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95535-C551-4605-950C-7655A0BC136F}">
  <dimension ref="A1:E103"/>
  <sheetViews>
    <sheetView tabSelected="1" workbookViewId="0">
      <selection sqref="A1:J20"/>
    </sheetView>
  </sheetViews>
  <sheetFormatPr defaultRowHeight="15" x14ac:dyDescent="0.25"/>
  <cols>
    <col min="1" max="1" width="26.5703125" style="2" bestFit="1" customWidth="1"/>
    <col min="2" max="2" width="22.140625" style="2" bestFit="1" customWidth="1"/>
    <col min="3" max="3" width="16.28515625" style="2" bestFit="1" customWidth="1"/>
    <col min="4" max="4" width="15.140625" style="2" bestFit="1" customWidth="1"/>
    <col min="5" max="16384" width="9.140625" style="2"/>
  </cols>
  <sheetData>
    <row r="1" spans="1:5" ht="21" x14ac:dyDescent="0.35">
      <c r="A1" s="36" t="s">
        <v>641</v>
      </c>
      <c r="B1" s="36"/>
      <c r="C1" s="36"/>
      <c r="D1" s="36"/>
    </row>
    <row r="2" spans="1:5" ht="15.75" x14ac:dyDescent="0.25">
      <c r="A2" s="35" t="s">
        <v>0</v>
      </c>
      <c r="B2" s="35"/>
      <c r="C2" s="35" t="s">
        <v>4</v>
      </c>
      <c r="D2" s="35"/>
    </row>
    <row r="3" spans="1:5" ht="15.75" x14ac:dyDescent="0.25">
      <c r="A3" s="24" t="s">
        <v>1</v>
      </c>
      <c r="B3" s="24" t="s">
        <v>2</v>
      </c>
      <c r="C3" s="24" t="s">
        <v>3</v>
      </c>
      <c r="D3" s="24" t="s">
        <v>2</v>
      </c>
    </row>
    <row r="4" spans="1:5" ht="15.75" x14ac:dyDescent="0.25">
      <c r="A4" s="21" t="s">
        <v>5</v>
      </c>
      <c r="B4" s="7">
        <v>975577075</v>
      </c>
      <c r="C4" s="6" t="s">
        <v>14</v>
      </c>
      <c r="D4" s="22">
        <v>118010686.8235378</v>
      </c>
    </row>
    <row r="5" spans="1:5" ht="15.75" x14ac:dyDescent="0.25">
      <c r="A5" s="21" t="s">
        <v>6</v>
      </c>
      <c r="B5" s="7">
        <v>128233022</v>
      </c>
      <c r="C5" s="6" t="s">
        <v>13</v>
      </c>
      <c r="D5" s="22">
        <v>48558015.395087101</v>
      </c>
    </row>
    <row r="6" spans="1:5" ht="15.75" x14ac:dyDescent="0.25">
      <c r="A6" s="21" t="s">
        <v>7</v>
      </c>
      <c r="B6" s="7">
        <v>375166506</v>
      </c>
      <c r="C6" s="6" t="s">
        <v>12</v>
      </c>
      <c r="D6" s="22">
        <v>10655575.102127038</v>
      </c>
    </row>
    <row r="7" spans="1:5" ht="15.75" x14ac:dyDescent="0.25">
      <c r="A7" s="21" t="s">
        <v>4</v>
      </c>
      <c r="B7" s="7">
        <v>185815483</v>
      </c>
      <c r="C7" s="6" t="s">
        <v>11</v>
      </c>
      <c r="D7" s="22">
        <v>8591201.8517005686</v>
      </c>
    </row>
    <row r="8" spans="1:5" ht="15.75" x14ac:dyDescent="0.25">
      <c r="A8" s="21" t="s">
        <v>9</v>
      </c>
      <c r="B8" s="14">
        <v>106183874</v>
      </c>
      <c r="C8" s="21"/>
      <c r="D8" s="21"/>
    </row>
    <row r="9" spans="1:5" ht="16.5" thickBot="1" x14ac:dyDescent="0.3">
      <c r="A9" s="25" t="s">
        <v>8</v>
      </c>
      <c r="B9" s="28">
        <f>SUM(B4:B8)</f>
        <v>1770975960</v>
      </c>
      <c r="C9" s="21"/>
      <c r="D9" s="23"/>
    </row>
    <row r="10" spans="1:5" ht="15.75" thickTop="1" x14ac:dyDescent="0.25"/>
    <row r="11" spans="1:5" ht="15.75" x14ac:dyDescent="0.25">
      <c r="A11" s="6" t="s">
        <v>10</v>
      </c>
      <c r="B11" s="26">
        <v>491317757</v>
      </c>
      <c r="C11" s="30"/>
      <c r="D11" s="31"/>
    </row>
    <row r="12" spans="1:5" ht="15.75" x14ac:dyDescent="0.25">
      <c r="A12" s="6" t="s">
        <v>639</v>
      </c>
      <c r="B12" s="7">
        <v>54590862</v>
      </c>
      <c r="D12" s="4"/>
    </row>
    <row r="13" spans="1:5" ht="16.5" thickBot="1" x14ac:dyDescent="0.3">
      <c r="A13" s="25" t="s">
        <v>8</v>
      </c>
      <c r="B13" s="27">
        <v>545908619</v>
      </c>
      <c r="E13"/>
    </row>
    <row r="14" spans="1:5" ht="17.25" thickTop="1" thickBot="1" x14ac:dyDescent="0.3">
      <c r="A14" s="6"/>
      <c r="B14" s="7"/>
      <c r="C14" s="4"/>
    </row>
    <row r="15" spans="1:5" ht="16.5" thickBot="1" x14ac:dyDescent="0.3">
      <c r="A15" s="25" t="s">
        <v>640</v>
      </c>
      <c r="B15" s="29">
        <f>B9+B13</f>
        <v>2316884579</v>
      </c>
    </row>
    <row r="16" spans="1:5" x14ac:dyDescent="0.25">
      <c r="A16" s="1"/>
      <c r="B16" s="3"/>
    </row>
    <row r="17" spans="1:2" x14ac:dyDescent="0.25">
      <c r="A17" s="37" t="s">
        <v>642</v>
      </c>
      <c r="B17" s="37"/>
    </row>
    <row r="18" spans="1:2" x14ac:dyDescent="0.25">
      <c r="A18" s="1"/>
      <c r="B18" s="3"/>
    </row>
    <row r="19" spans="1:2" x14ac:dyDescent="0.25">
      <c r="A19" s="1" t="s">
        <v>643</v>
      </c>
      <c r="B19" s="34" t="s">
        <v>645</v>
      </c>
    </row>
    <row r="20" spans="1:2" x14ac:dyDescent="0.25">
      <c r="A20" s="1"/>
      <c r="B20" s="33" t="s">
        <v>644</v>
      </c>
    </row>
    <row r="21" spans="1:2" x14ac:dyDescent="0.25">
      <c r="A21" s="1"/>
      <c r="B21" s="3"/>
    </row>
    <row r="22" spans="1:2" x14ac:dyDescent="0.25">
      <c r="A22" s="1"/>
      <c r="B22" s="3"/>
    </row>
    <row r="23" spans="1:2" x14ac:dyDescent="0.25">
      <c r="A23" s="1"/>
      <c r="B23" s="3"/>
    </row>
    <row r="24" spans="1:2" x14ac:dyDescent="0.25">
      <c r="A24" s="1"/>
      <c r="B24" s="3"/>
    </row>
    <row r="25" spans="1:2" x14ac:dyDescent="0.25">
      <c r="A25" s="1"/>
      <c r="B25" s="3"/>
    </row>
    <row r="26" spans="1:2" x14ac:dyDescent="0.25">
      <c r="A26" s="1"/>
      <c r="B26" s="3"/>
    </row>
    <row r="27" spans="1:2" x14ac:dyDescent="0.25">
      <c r="A27" s="1"/>
      <c r="B27" s="3"/>
    </row>
    <row r="28" spans="1:2" x14ac:dyDescent="0.25">
      <c r="A28" s="1"/>
      <c r="B28" s="3"/>
    </row>
    <row r="29" spans="1:2" x14ac:dyDescent="0.25">
      <c r="A29" s="1"/>
      <c r="B29" s="3"/>
    </row>
    <row r="30" spans="1:2" x14ac:dyDescent="0.25">
      <c r="A30" s="1"/>
      <c r="B30" s="3"/>
    </row>
    <row r="31" spans="1:2" x14ac:dyDescent="0.25">
      <c r="A31" s="1"/>
      <c r="B31" s="3"/>
    </row>
    <row r="32" spans="1:2" x14ac:dyDescent="0.25">
      <c r="A32" s="1"/>
      <c r="B32" s="3"/>
    </row>
    <row r="33" spans="1:2" x14ac:dyDescent="0.25">
      <c r="A33" s="1"/>
      <c r="B33" s="3"/>
    </row>
    <row r="34" spans="1:2" x14ac:dyDescent="0.25">
      <c r="A34" s="1"/>
      <c r="B34" s="3"/>
    </row>
    <row r="35" spans="1:2" x14ac:dyDescent="0.25">
      <c r="A35" s="1"/>
      <c r="B35" s="3"/>
    </row>
    <row r="36" spans="1:2" x14ac:dyDescent="0.25">
      <c r="A36" s="1"/>
      <c r="B36" s="3"/>
    </row>
    <row r="37" spans="1:2" x14ac:dyDescent="0.25">
      <c r="A37" s="1"/>
      <c r="B37" s="3"/>
    </row>
    <row r="38" spans="1:2" x14ac:dyDescent="0.25">
      <c r="A38" s="1"/>
      <c r="B38" s="3"/>
    </row>
    <row r="39" spans="1:2" x14ac:dyDescent="0.25">
      <c r="A39" s="1"/>
      <c r="B39" s="3"/>
    </row>
    <row r="40" spans="1:2" x14ac:dyDescent="0.25">
      <c r="A40" s="1"/>
      <c r="B40" s="3"/>
    </row>
    <row r="41" spans="1:2" x14ac:dyDescent="0.25">
      <c r="A41" s="1"/>
      <c r="B41" s="3"/>
    </row>
    <row r="42" spans="1:2" x14ac:dyDescent="0.25">
      <c r="A42" s="1"/>
      <c r="B42" s="3"/>
    </row>
    <row r="43" spans="1:2" x14ac:dyDescent="0.25">
      <c r="A43" s="1"/>
      <c r="B43" s="3"/>
    </row>
    <row r="44" spans="1:2" x14ac:dyDescent="0.25">
      <c r="A44" s="1"/>
      <c r="B44" s="3"/>
    </row>
    <row r="45" spans="1:2" x14ac:dyDescent="0.25">
      <c r="A45" s="1"/>
      <c r="B45" s="3"/>
    </row>
    <row r="46" spans="1:2" x14ac:dyDescent="0.25">
      <c r="A46" s="1"/>
      <c r="B46" s="3"/>
    </row>
    <row r="47" spans="1:2" x14ac:dyDescent="0.25">
      <c r="A47" s="1"/>
      <c r="B47" s="3"/>
    </row>
    <row r="48" spans="1:2" x14ac:dyDescent="0.25">
      <c r="A48" s="1"/>
      <c r="B48" s="3"/>
    </row>
    <row r="49" spans="1:2" x14ac:dyDescent="0.25">
      <c r="A49" s="1"/>
      <c r="B49" s="3"/>
    </row>
    <row r="50" spans="1:2" x14ac:dyDescent="0.25">
      <c r="A50" s="1"/>
      <c r="B50" s="3"/>
    </row>
    <row r="51" spans="1:2" x14ac:dyDescent="0.25">
      <c r="A51" s="1"/>
      <c r="B51" s="3"/>
    </row>
    <row r="52" spans="1:2" x14ac:dyDescent="0.25">
      <c r="A52" s="1"/>
      <c r="B52" s="3"/>
    </row>
    <row r="53" spans="1:2" x14ac:dyDescent="0.25">
      <c r="A53" s="1"/>
      <c r="B53" s="3"/>
    </row>
    <row r="54" spans="1:2" x14ac:dyDescent="0.25">
      <c r="A54" s="1"/>
      <c r="B54" s="3"/>
    </row>
    <row r="55" spans="1:2" x14ac:dyDescent="0.25">
      <c r="A55" s="1"/>
      <c r="B55" s="3"/>
    </row>
    <row r="56" spans="1:2" x14ac:dyDescent="0.25">
      <c r="A56" s="1"/>
      <c r="B56" s="3"/>
    </row>
    <row r="57" spans="1:2" x14ac:dyDescent="0.25">
      <c r="A57" s="1"/>
      <c r="B57" s="3"/>
    </row>
    <row r="58" spans="1:2" x14ac:dyDescent="0.25">
      <c r="A58" s="1"/>
      <c r="B58" s="3"/>
    </row>
    <row r="59" spans="1:2" x14ac:dyDescent="0.25">
      <c r="A59" s="1"/>
      <c r="B59" s="3"/>
    </row>
    <row r="60" spans="1:2" x14ac:dyDescent="0.25">
      <c r="A60" s="1"/>
      <c r="B60" s="3"/>
    </row>
    <row r="61" spans="1:2" x14ac:dyDescent="0.25">
      <c r="A61" s="1"/>
      <c r="B61" s="3"/>
    </row>
    <row r="62" spans="1:2" x14ac:dyDescent="0.25">
      <c r="A62" s="1"/>
      <c r="B62" s="3"/>
    </row>
    <row r="63" spans="1:2" x14ac:dyDescent="0.25">
      <c r="A63" s="1"/>
      <c r="B63" s="3"/>
    </row>
    <row r="64" spans="1:2" x14ac:dyDescent="0.25">
      <c r="A64" s="1"/>
      <c r="B64" s="3"/>
    </row>
    <row r="65" spans="1:2" x14ac:dyDescent="0.25">
      <c r="A65" s="1"/>
      <c r="B65" s="3"/>
    </row>
    <row r="66" spans="1:2" x14ac:dyDescent="0.25">
      <c r="A66" s="1"/>
      <c r="B66" s="3"/>
    </row>
    <row r="67" spans="1:2" x14ac:dyDescent="0.25">
      <c r="A67" s="1"/>
      <c r="B67" s="3"/>
    </row>
    <row r="68" spans="1:2" x14ac:dyDescent="0.25">
      <c r="A68" s="1"/>
      <c r="B68" s="3"/>
    </row>
    <row r="69" spans="1:2" x14ac:dyDescent="0.25">
      <c r="A69" s="1"/>
      <c r="B69" s="3"/>
    </row>
    <row r="70" spans="1:2" x14ac:dyDescent="0.25">
      <c r="A70" s="1"/>
      <c r="B70" s="3"/>
    </row>
    <row r="71" spans="1:2" x14ac:dyDescent="0.25">
      <c r="A71" s="1"/>
      <c r="B71" s="3"/>
    </row>
    <row r="72" spans="1:2" x14ac:dyDescent="0.25">
      <c r="A72" s="1"/>
      <c r="B72" s="3"/>
    </row>
    <row r="73" spans="1:2" x14ac:dyDescent="0.25">
      <c r="A73" s="1"/>
      <c r="B73" s="3"/>
    </row>
    <row r="74" spans="1:2" x14ac:dyDescent="0.25">
      <c r="A74" s="1"/>
      <c r="B74" s="3"/>
    </row>
    <row r="75" spans="1:2" x14ac:dyDescent="0.25">
      <c r="A75" s="1"/>
      <c r="B75" s="3"/>
    </row>
    <row r="76" spans="1:2" x14ac:dyDescent="0.25">
      <c r="A76" s="1"/>
      <c r="B76" s="3"/>
    </row>
    <row r="77" spans="1:2" x14ac:dyDescent="0.25">
      <c r="A77" s="1"/>
      <c r="B77" s="3"/>
    </row>
    <row r="78" spans="1:2" x14ac:dyDescent="0.25">
      <c r="A78" s="1"/>
      <c r="B78" s="3"/>
    </row>
    <row r="79" spans="1:2" x14ac:dyDescent="0.25">
      <c r="A79" s="1"/>
      <c r="B79" s="3"/>
    </row>
    <row r="80" spans="1:2" x14ac:dyDescent="0.25">
      <c r="A80" s="1"/>
      <c r="B80" s="3"/>
    </row>
    <row r="81" spans="1:2" x14ac:dyDescent="0.25">
      <c r="A81" s="1"/>
      <c r="B81" s="3"/>
    </row>
    <row r="82" spans="1:2" x14ac:dyDescent="0.25">
      <c r="A82" s="1"/>
      <c r="B82" s="3"/>
    </row>
    <row r="83" spans="1:2" x14ac:dyDescent="0.25">
      <c r="A83" s="1"/>
      <c r="B83" s="3"/>
    </row>
    <row r="84" spans="1:2" x14ac:dyDescent="0.25">
      <c r="A84" s="1"/>
      <c r="B84" s="3"/>
    </row>
    <row r="85" spans="1:2" x14ac:dyDescent="0.25">
      <c r="A85" s="1"/>
      <c r="B85" s="3"/>
    </row>
    <row r="86" spans="1:2" x14ac:dyDescent="0.25">
      <c r="A86" s="1"/>
      <c r="B86" s="3"/>
    </row>
    <row r="87" spans="1:2" x14ac:dyDescent="0.25">
      <c r="A87" s="1"/>
      <c r="B87" s="3"/>
    </row>
    <row r="88" spans="1:2" x14ac:dyDescent="0.25">
      <c r="A88" s="1"/>
      <c r="B88" s="3"/>
    </row>
    <row r="89" spans="1:2" x14ac:dyDescent="0.25">
      <c r="A89" s="1"/>
      <c r="B89" s="3"/>
    </row>
    <row r="90" spans="1:2" x14ac:dyDescent="0.25">
      <c r="A90" s="1"/>
      <c r="B90" s="3"/>
    </row>
    <row r="91" spans="1:2" x14ac:dyDescent="0.25">
      <c r="A91" s="1"/>
      <c r="B91" s="3"/>
    </row>
    <row r="92" spans="1:2" x14ac:dyDescent="0.25">
      <c r="A92" s="1"/>
      <c r="B92" s="3"/>
    </row>
    <row r="93" spans="1:2" x14ac:dyDescent="0.25">
      <c r="A93" s="1"/>
      <c r="B93" s="3"/>
    </row>
    <row r="94" spans="1:2" x14ac:dyDescent="0.25">
      <c r="A94" s="1"/>
      <c r="B94" s="3"/>
    </row>
    <row r="95" spans="1:2" x14ac:dyDescent="0.25">
      <c r="A95" s="1"/>
      <c r="B95" s="3"/>
    </row>
    <row r="96" spans="1:2" x14ac:dyDescent="0.25">
      <c r="A96" s="1"/>
      <c r="B96" s="3"/>
    </row>
    <row r="97" spans="1:2" x14ac:dyDescent="0.25">
      <c r="A97" s="1"/>
      <c r="B97" s="3"/>
    </row>
    <row r="98" spans="1:2" x14ac:dyDescent="0.25">
      <c r="A98" s="1"/>
      <c r="B98" s="3"/>
    </row>
    <row r="99" spans="1:2" x14ac:dyDescent="0.25">
      <c r="A99" s="1"/>
      <c r="B99" s="3"/>
    </row>
    <row r="100" spans="1:2" x14ac:dyDescent="0.25">
      <c r="A100" s="1"/>
      <c r="B100" s="3"/>
    </row>
    <row r="101" spans="1:2" x14ac:dyDescent="0.25">
      <c r="A101" s="1"/>
      <c r="B101" s="3"/>
    </row>
    <row r="102" spans="1:2" x14ac:dyDescent="0.25">
      <c r="A102" s="1"/>
      <c r="B102" s="3"/>
    </row>
    <row r="103" spans="1:2" x14ac:dyDescent="0.25">
      <c r="A103" s="1"/>
      <c r="B103" s="3"/>
    </row>
  </sheetData>
  <sortState xmlns:xlrd2="http://schemas.microsoft.com/office/spreadsheetml/2017/richdata2" ref="C4:D7">
    <sortCondition descending="1" ref="D4:D7"/>
  </sortState>
  <mergeCells count="4">
    <mergeCell ref="A2:B2"/>
    <mergeCell ref="C2:D2"/>
    <mergeCell ref="A1:D1"/>
    <mergeCell ref="A17:B17"/>
  </mergeCells>
  <hyperlinks>
    <hyperlink ref="B20" r:id="rId1" xr:uid="{7A5C0361-4718-4672-AB7E-300DACCAD394}"/>
    <hyperlink ref="B19" r:id="rId2" display="https://oversight.house.gov/sites/democrats.oversight.house.gov/files/State and Local Allocation Output 03.08.21.xlsx" xr:uid="{F9CDF7D8-6E9B-47FF-A022-1AB45C4225B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8D4B-4772-426B-8EFE-6AFA02DB57E0}">
  <dimension ref="A1:E107"/>
  <sheetViews>
    <sheetView topLeftCell="A70" workbookViewId="0">
      <selection sqref="A1:E1"/>
    </sheetView>
  </sheetViews>
  <sheetFormatPr defaultRowHeight="15.75" x14ac:dyDescent="0.25"/>
  <cols>
    <col min="1" max="1" width="22.5703125" style="5" customWidth="1"/>
    <col min="2" max="2" width="18.85546875" style="5" customWidth="1"/>
    <col min="3" max="3" width="9.140625" style="5"/>
    <col min="4" max="4" width="18.85546875" style="5" bestFit="1" customWidth="1"/>
    <col min="5" max="5" width="15.140625" style="5" bestFit="1" customWidth="1"/>
    <col min="6" max="16384" width="9.140625" style="5"/>
  </cols>
  <sheetData>
    <row r="1" spans="1:5" ht="28.5" customHeight="1" thickBot="1" x14ac:dyDescent="0.35">
      <c r="A1" s="40" t="s">
        <v>638</v>
      </c>
      <c r="B1" s="40"/>
      <c r="C1" s="40"/>
      <c r="D1" s="40"/>
      <c r="E1" s="40"/>
    </row>
    <row r="2" spans="1:5" x14ac:dyDescent="0.25">
      <c r="A2" s="6" t="s">
        <v>15</v>
      </c>
      <c r="B2" s="7">
        <v>6082660.716853925</v>
      </c>
      <c r="D2" s="38" t="s">
        <v>637</v>
      </c>
      <c r="E2" s="39"/>
    </row>
    <row r="3" spans="1:5" x14ac:dyDescent="0.25">
      <c r="A3" s="6" t="s">
        <v>16</v>
      </c>
      <c r="B3" s="7">
        <v>1221458.3169577534</v>
      </c>
      <c r="D3" s="15" t="s">
        <v>42</v>
      </c>
      <c r="E3" s="16">
        <v>110805353.42212169</v>
      </c>
    </row>
    <row r="4" spans="1:5" x14ac:dyDescent="0.25">
      <c r="A4" s="6" t="s">
        <v>17</v>
      </c>
      <c r="B4" s="7">
        <v>89795.99884906951</v>
      </c>
      <c r="D4" s="17" t="s">
        <v>69</v>
      </c>
      <c r="E4" s="18">
        <v>61885540.545895442</v>
      </c>
    </row>
    <row r="5" spans="1:5" x14ac:dyDescent="0.25">
      <c r="A5" s="6" t="s">
        <v>18</v>
      </c>
      <c r="B5" s="7">
        <v>144488.16229493904</v>
      </c>
      <c r="D5" s="17" t="s">
        <v>91</v>
      </c>
      <c r="E5" s="18">
        <v>36305511.448273048</v>
      </c>
    </row>
    <row r="6" spans="1:5" x14ac:dyDescent="0.25">
      <c r="A6" s="6" t="s">
        <v>19</v>
      </c>
      <c r="B6" s="7">
        <v>90183.886533082783</v>
      </c>
      <c r="D6" s="17" t="s">
        <v>54</v>
      </c>
      <c r="E6" s="18">
        <v>11899036.538632747</v>
      </c>
    </row>
    <row r="7" spans="1:5" x14ac:dyDescent="0.25">
      <c r="A7" s="6" t="s">
        <v>20</v>
      </c>
      <c r="B7" s="7">
        <v>1006956.4276984211</v>
      </c>
      <c r="D7" s="17" t="s">
        <v>24</v>
      </c>
      <c r="E7" s="18">
        <v>9631057.250207223</v>
      </c>
    </row>
    <row r="8" spans="1:5" x14ac:dyDescent="0.25">
      <c r="A8" s="6" t="s">
        <v>21</v>
      </c>
      <c r="B8" s="7">
        <v>2091296.4483574873</v>
      </c>
      <c r="D8" s="17" t="s">
        <v>41</v>
      </c>
      <c r="E8" s="18">
        <v>7091556.5829724129</v>
      </c>
    </row>
    <row r="9" spans="1:5" x14ac:dyDescent="0.25">
      <c r="A9" s="6" t="s">
        <v>22</v>
      </c>
      <c r="B9" s="7">
        <v>372178.2328107222</v>
      </c>
      <c r="D9" s="17" t="s">
        <v>93</v>
      </c>
      <c r="E9" s="18">
        <v>6907891.7645921344</v>
      </c>
    </row>
    <row r="10" spans="1:5" x14ac:dyDescent="0.25">
      <c r="A10" s="6" t="s">
        <v>23</v>
      </c>
      <c r="B10" s="7">
        <v>573104.05312959047</v>
      </c>
      <c r="D10" s="17" t="s">
        <v>74</v>
      </c>
      <c r="E10" s="18">
        <v>6807234.9105906934</v>
      </c>
    </row>
    <row r="11" spans="1:5" x14ac:dyDescent="0.25">
      <c r="A11" s="6" t="s">
        <v>24</v>
      </c>
      <c r="B11" s="7">
        <v>9631057.250207223</v>
      </c>
      <c r="D11" s="17" t="s">
        <v>70</v>
      </c>
      <c r="E11" s="18">
        <v>6771355.2998194667</v>
      </c>
    </row>
    <row r="12" spans="1:5" ht="16.5" thickBot="1" x14ac:dyDescent="0.3">
      <c r="A12" s="6" t="s">
        <v>25</v>
      </c>
      <c r="B12" s="7">
        <v>1252683.2755208206</v>
      </c>
      <c r="D12" s="19" t="s">
        <v>85</v>
      </c>
      <c r="E12" s="20">
        <v>6491300.3919618931</v>
      </c>
    </row>
    <row r="13" spans="1:5" x14ac:dyDescent="0.25">
      <c r="A13" s="6" t="s">
        <v>26</v>
      </c>
      <c r="B13" s="7">
        <v>1554653.8375251431</v>
      </c>
    </row>
    <row r="14" spans="1:5" x14ac:dyDescent="0.25">
      <c r="A14" s="6" t="s">
        <v>27</v>
      </c>
      <c r="B14" s="7">
        <v>5090637.9649900142</v>
      </c>
    </row>
    <row r="15" spans="1:5" x14ac:dyDescent="0.25">
      <c r="A15" s="6" t="s">
        <v>28</v>
      </c>
      <c r="B15" s="7">
        <v>1629516.160539702</v>
      </c>
    </row>
    <row r="16" spans="1:5" x14ac:dyDescent="0.25">
      <c r="A16" s="6" t="s">
        <v>29</v>
      </c>
      <c r="B16" s="7">
        <v>761035.63603401463</v>
      </c>
    </row>
    <row r="17" spans="1:4" x14ac:dyDescent="0.25">
      <c r="A17" s="6" t="s">
        <v>30</v>
      </c>
      <c r="B17" s="7">
        <v>1103346.5171757159</v>
      </c>
      <c r="D17" s="32"/>
    </row>
    <row r="18" spans="1:4" x14ac:dyDescent="0.25">
      <c r="A18" s="6" t="s">
        <v>31</v>
      </c>
      <c r="B18" s="7">
        <v>1728039.6322790699</v>
      </c>
    </row>
    <row r="19" spans="1:4" x14ac:dyDescent="0.25">
      <c r="A19" s="6" t="s">
        <v>32</v>
      </c>
      <c r="B19" s="7">
        <v>1203033.6519671236</v>
      </c>
    </row>
    <row r="20" spans="1:4" x14ac:dyDescent="0.25">
      <c r="A20" s="6" t="s">
        <v>33</v>
      </c>
      <c r="B20" s="7">
        <v>2076944.6040489967</v>
      </c>
    </row>
    <row r="21" spans="1:4" x14ac:dyDescent="0.25">
      <c r="A21" s="6" t="s">
        <v>34</v>
      </c>
      <c r="B21" s="7">
        <v>1715627.2263906456</v>
      </c>
    </row>
    <row r="22" spans="1:4" x14ac:dyDescent="0.25">
      <c r="A22" s="6" t="s">
        <v>35</v>
      </c>
      <c r="B22" s="7">
        <v>2090132.7853054474</v>
      </c>
    </row>
    <row r="23" spans="1:4" x14ac:dyDescent="0.25">
      <c r="A23" s="6" t="s">
        <v>36</v>
      </c>
      <c r="B23" s="7">
        <v>3883919.3800247647</v>
      </c>
    </row>
    <row r="24" spans="1:4" x14ac:dyDescent="0.25">
      <c r="A24" s="6" t="s">
        <v>37</v>
      </c>
      <c r="B24" s="7">
        <v>1665783.6589949417</v>
      </c>
    </row>
    <row r="25" spans="1:4" x14ac:dyDescent="0.25">
      <c r="A25" s="6" t="s">
        <v>38</v>
      </c>
      <c r="B25" s="7">
        <v>4576104.9521464258</v>
      </c>
    </row>
    <row r="26" spans="1:4" x14ac:dyDescent="0.25">
      <c r="A26" s="6" t="s">
        <v>39</v>
      </c>
      <c r="B26" s="7">
        <v>347935.25255989353</v>
      </c>
    </row>
    <row r="27" spans="1:4" x14ac:dyDescent="0.25">
      <c r="A27" s="6" t="s">
        <v>40</v>
      </c>
      <c r="B27" s="7">
        <v>1093067.4935493646</v>
      </c>
    </row>
    <row r="28" spans="1:4" x14ac:dyDescent="0.25">
      <c r="A28" s="6" t="s">
        <v>41</v>
      </c>
      <c r="B28" s="7">
        <v>7091556.5829724129</v>
      </c>
    </row>
    <row r="29" spans="1:4" x14ac:dyDescent="0.25">
      <c r="A29" s="6" t="s">
        <v>42</v>
      </c>
      <c r="B29" s="7">
        <v>110805353.42212169</v>
      </c>
    </row>
    <row r="30" spans="1:4" x14ac:dyDescent="0.25">
      <c r="A30" s="6" t="s">
        <v>43</v>
      </c>
      <c r="B30" s="7">
        <v>328346.92451722396</v>
      </c>
    </row>
    <row r="31" spans="1:4" x14ac:dyDescent="0.25">
      <c r="A31" s="6" t="s">
        <v>44</v>
      </c>
      <c r="B31" s="7">
        <v>1059321.2650402109</v>
      </c>
    </row>
    <row r="32" spans="1:4" x14ac:dyDescent="0.25">
      <c r="A32" s="6" t="s">
        <v>45</v>
      </c>
      <c r="B32" s="7">
        <v>577758.70533774968</v>
      </c>
    </row>
    <row r="33" spans="1:2" x14ac:dyDescent="0.25">
      <c r="A33" s="6" t="s">
        <v>46</v>
      </c>
      <c r="B33" s="7">
        <v>509490.47295141604</v>
      </c>
    </row>
    <row r="34" spans="1:2" x14ac:dyDescent="0.25">
      <c r="A34" s="6" t="s">
        <v>47</v>
      </c>
      <c r="B34" s="7">
        <v>906881.40522300021</v>
      </c>
    </row>
    <row r="35" spans="1:2" x14ac:dyDescent="0.25">
      <c r="A35" s="6" t="s">
        <v>48</v>
      </c>
      <c r="B35" s="7">
        <v>4172313.8730886225</v>
      </c>
    </row>
    <row r="36" spans="1:2" x14ac:dyDescent="0.25">
      <c r="A36" s="6" t="s">
        <v>49</v>
      </c>
      <c r="B36" s="7">
        <v>356274.83776617865</v>
      </c>
    </row>
    <row r="37" spans="1:2" x14ac:dyDescent="0.25">
      <c r="A37" s="6" t="s">
        <v>50</v>
      </c>
      <c r="B37" s="7">
        <v>381875.42491105368</v>
      </c>
    </row>
    <row r="38" spans="1:2" x14ac:dyDescent="0.25">
      <c r="A38" s="6" t="s">
        <v>51</v>
      </c>
      <c r="B38" s="7">
        <v>385948.24559319293</v>
      </c>
    </row>
    <row r="39" spans="1:2" x14ac:dyDescent="0.25">
      <c r="A39" s="6" t="s">
        <v>52</v>
      </c>
      <c r="B39" s="7">
        <v>120827.01357013026</v>
      </c>
    </row>
    <row r="40" spans="1:2" x14ac:dyDescent="0.25">
      <c r="A40" s="6" t="s">
        <v>53</v>
      </c>
      <c r="B40" s="7">
        <v>456931.69176761946</v>
      </c>
    </row>
    <row r="41" spans="1:2" x14ac:dyDescent="0.25">
      <c r="A41" s="6" t="s">
        <v>54</v>
      </c>
      <c r="B41" s="7">
        <v>11899036.538632747</v>
      </c>
    </row>
    <row r="42" spans="1:2" x14ac:dyDescent="0.25">
      <c r="A42" s="6" t="s">
        <v>55</v>
      </c>
      <c r="B42" s="7">
        <v>1808332.3828698145</v>
      </c>
    </row>
    <row r="43" spans="1:2" x14ac:dyDescent="0.25">
      <c r="A43" s="6" t="s">
        <v>56</v>
      </c>
      <c r="B43" s="7">
        <v>655530.18598240823</v>
      </c>
    </row>
    <row r="44" spans="1:2" x14ac:dyDescent="0.25">
      <c r="A44" s="6" t="s">
        <v>57</v>
      </c>
      <c r="B44" s="7">
        <v>178816.22233011253</v>
      </c>
    </row>
    <row r="45" spans="1:2" x14ac:dyDescent="0.25">
      <c r="A45" s="6" t="s">
        <v>58</v>
      </c>
      <c r="B45" s="7">
        <v>535672.89162231109</v>
      </c>
    </row>
    <row r="46" spans="1:2" x14ac:dyDescent="0.25">
      <c r="A46" s="6" t="s">
        <v>59</v>
      </c>
      <c r="B46" s="7">
        <v>1952432.6574807405</v>
      </c>
    </row>
    <row r="47" spans="1:2" x14ac:dyDescent="0.25">
      <c r="A47" s="6" t="s">
        <v>60</v>
      </c>
      <c r="B47" s="7">
        <v>132269.7002485214</v>
      </c>
    </row>
    <row r="48" spans="1:2" x14ac:dyDescent="0.25">
      <c r="A48" s="6" t="s">
        <v>61</v>
      </c>
      <c r="B48" s="7">
        <v>1249968.061732728</v>
      </c>
    </row>
    <row r="49" spans="1:2" x14ac:dyDescent="0.25">
      <c r="A49" s="6" t="s">
        <v>62</v>
      </c>
      <c r="B49" s="7">
        <v>1366528.3107787124</v>
      </c>
    </row>
    <row r="50" spans="1:2" x14ac:dyDescent="0.25">
      <c r="A50" s="6" t="s">
        <v>63</v>
      </c>
      <c r="B50" s="7">
        <v>983489.22281561873</v>
      </c>
    </row>
    <row r="51" spans="1:2" x14ac:dyDescent="0.25">
      <c r="A51" s="6" t="s">
        <v>64</v>
      </c>
      <c r="B51" s="7">
        <v>1259665.2538330592</v>
      </c>
    </row>
    <row r="52" spans="1:2" x14ac:dyDescent="0.25">
      <c r="A52" s="6" t="s">
        <v>65</v>
      </c>
      <c r="B52" s="7">
        <v>1558144.8266812623</v>
      </c>
    </row>
    <row r="53" spans="1:2" x14ac:dyDescent="0.25">
      <c r="A53" s="6" t="s">
        <v>66</v>
      </c>
      <c r="B53" s="7">
        <v>156318.73665734348</v>
      </c>
    </row>
    <row r="54" spans="1:2" x14ac:dyDescent="0.25">
      <c r="A54" s="6" t="s">
        <v>67</v>
      </c>
      <c r="B54" s="7">
        <v>704404.0341680788</v>
      </c>
    </row>
    <row r="55" spans="1:2" x14ac:dyDescent="0.25">
      <c r="A55" s="6" t="s">
        <v>68</v>
      </c>
      <c r="B55" s="7">
        <v>1615940.0915992381</v>
      </c>
    </row>
    <row r="56" spans="1:2" x14ac:dyDescent="0.25">
      <c r="A56" s="6" t="s">
        <v>69</v>
      </c>
      <c r="B56" s="7">
        <v>61885540.545895442</v>
      </c>
    </row>
    <row r="57" spans="1:2" x14ac:dyDescent="0.25">
      <c r="A57" s="6" t="s">
        <v>70</v>
      </c>
      <c r="B57" s="7">
        <v>6771355.2998194667</v>
      </c>
    </row>
    <row r="58" spans="1:2" x14ac:dyDescent="0.25">
      <c r="A58" s="6" t="s">
        <v>71</v>
      </c>
      <c r="B58" s="7">
        <v>145069.99382095895</v>
      </c>
    </row>
    <row r="59" spans="1:2" x14ac:dyDescent="0.25">
      <c r="A59" s="6" t="s">
        <v>72</v>
      </c>
      <c r="B59" s="7">
        <v>128778.71109240208</v>
      </c>
    </row>
    <row r="60" spans="1:2" x14ac:dyDescent="0.25">
      <c r="A60" s="6" t="s">
        <v>73</v>
      </c>
      <c r="B60" s="7">
        <v>95808.257951275024</v>
      </c>
    </row>
    <row r="61" spans="1:2" x14ac:dyDescent="0.25">
      <c r="A61" s="6" t="s">
        <v>74</v>
      </c>
      <c r="B61" s="7">
        <v>6807234.9105906934</v>
      </c>
    </row>
    <row r="62" spans="1:2" x14ac:dyDescent="0.25">
      <c r="A62" s="6" t="s">
        <v>75</v>
      </c>
      <c r="B62" s="7">
        <v>1504034.4947614125</v>
      </c>
    </row>
    <row r="63" spans="1:2" x14ac:dyDescent="0.25">
      <c r="A63" s="6" t="s">
        <v>76</v>
      </c>
      <c r="B63" s="7">
        <v>900287.31459477474</v>
      </c>
    </row>
    <row r="64" spans="1:2" x14ac:dyDescent="0.25">
      <c r="A64" s="6" t="s">
        <v>77</v>
      </c>
      <c r="B64" s="7">
        <v>682488.38002132974</v>
      </c>
    </row>
    <row r="65" spans="1:2" x14ac:dyDescent="0.25">
      <c r="A65" s="6" t="s">
        <v>78</v>
      </c>
      <c r="B65" s="7">
        <v>1352176.4664702215</v>
      </c>
    </row>
    <row r="66" spans="1:2" x14ac:dyDescent="0.25">
      <c r="A66" s="6" t="s">
        <v>79</v>
      </c>
      <c r="B66" s="7">
        <v>804479.05664349976</v>
      </c>
    </row>
    <row r="67" spans="1:2" x14ac:dyDescent="0.25">
      <c r="A67" s="6" t="s">
        <v>80</v>
      </c>
      <c r="B67" s="7">
        <v>3105428.7982101534</v>
      </c>
    </row>
    <row r="68" spans="1:2" x14ac:dyDescent="0.25">
      <c r="A68" s="6" t="s">
        <v>81</v>
      </c>
      <c r="B68" s="7">
        <v>506775.25916332332</v>
      </c>
    </row>
    <row r="69" spans="1:2" x14ac:dyDescent="0.25">
      <c r="A69" s="6" t="s">
        <v>82</v>
      </c>
      <c r="B69" s="7">
        <v>560691.64724116621</v>
      </c>
    </row>
    <row r="70" spans="1:2" x14ac:dyDescent="0.25">
      <c r="A70" s="6" t="s">
        <v>83</v>
      </c>
      <c r="B70" s="7">
        <v>1752088.6686878919</v>
      </c>
    </row>
    <row r="71" spans="1:2" x14ac:dyDescent="0.25">
      <c r="A71" s="6" t="s">
        <v>84</v>
      </c>
      <c r="B71" s="7">
        <v>1386310.5826633887</v>
      </c>
    </row>
    <row r="72" spans="1:2" x14ac:dyDescent="0.25">
      <c r="A72" s="6" t="s">
        <v>85</v>
      </c>
      <c r="B72" s="7">
        <v>6491300.3919618931</v>
      </c>
    </row>
    <row r="73" spans="1:2" x14ac:dyDescent="0.25">
      <c r="A73" s="6" t="s">
        <v>86</v>
      </c>
      <c r="B73" s="7">
        <v>1011029.2483805601</v>
      </c>
    </row>
    <row r="74" spans="1:2" x14ac:dyDescent="0.25">
      <c r="A74" s="6" t="s">
        <v>87</v>
      </c>
      <c r="B74" s="7">
        <v>2079853.7616790961</v>
      </c>
    </row>
    <row r="75" spans="1:2" x14ac:dyDescent="0.25">
      <c r="A75" s="6" t="s">
        <v>88</v>
      </c>
      <c r="B75" s="7">
        <v>1525368.3173821422</v>
      </c>
    </row>
    <row r="76" spans="1:2" x14ac:dyDescent="0.25">
      <c r="A76" s="6" t="s">
        <v>89</v>
      </c>
      <c r="B76" s="7">
        <v>263181.79360299639</v>
      </c>
    </row>
    <row r="77" spans="1:2" x14ac:dyDescent="0.25">
      <c r="A77" s="6" t="s">
        <v>90</v>
      </c>
      <c r="B77" s="7">
        <v>2758657.2087022997</v>
      </c>
    </row>
    <row r="78" spans="1:2" x14ac:dyDescent="0.25">
      <c r="A78" s="6" t="s">
        <v>91</v>
      </c>
      <c r="B78" s="7">
        <v>36305511.448273048</v>
      </c>
    </row>
    <row r="79" spans="1:2" x14ac:dyDescent="0.25">
      <c r="A79" s="6" t="s">
        <v>92</v>
      </c>
      <c r="B79" s="7">
        <v>4184920.222819054</v>
      </c>
    </row>
    <row r="80" spans="1:2" x14ac:dyDescent="0.25">
      <c r="A80" s="6" t="s">
        <v>93</v>
      </c>
      <c r="B80" s="7">
        <v>6907891.7645921344</v>
      </c>
    </row>
    <row r="81" spans="1:3" x14ac:dyDescent="0.25">
      <c r="A81" s="6" t="s">
        <v>94</v>
      </c>
      <c r="B81" s="7">
        <v>3352125.3652425869</v>
      </c>
    </row>
    <row r="82" spans="1:3" x14ac:dyDescent="0.25">
      <c r="A82" s="6" t="s">
        <v>95</v>
      </c>
      <c r="B82" s="7">
        <v>1017429.3951667789</v>
      </c>
    </row>
    <row r="83" spans="1:3" x14ac:dyDescent="0.25">
      <c r="A83" s="6" t="s">
        <v>96</v>
      </c>
      <c r="B83" s="7">
        <v>582025.46986189554</v>
      </c>
    </row>
    <row r="84" spans="1:3" x14ac:dyDescent="0.25">
      <c r="A84" s="6" t="s">
        <v>97</v>
      </c>
      <c r="B84" s="7">
        <v>226138.51977973012</v>
      </c>
    </row>
    <row r="85" spans="1:3" x14ac:dyDescent="0.25">
      <c r="A85" s="6" t="s">
        <v>98</v>
      </c>
      <c r="B85" s="7">
        <v>1148147.5446792478</v>
      </c>
    </row>
    <row r="86" spans="1:3" x14ac:dyDescent="0.25">
      <c r="A86" s="6" t="s">
        <v>99</v>
      </c>
      <c r="B86" s="7">
        <v>970301.04155916802</v>
      </c>
    </row>
    <row r="87" spans="1:3" x14ac:dyDescent="0.25">
      <c r="A87" s="6" t="s">
        <v>100</v>
      </c>
      <c r="B87" s="7">
        <v>140027.45392878659</v>
      </c>
    </row>
    <row r="88" spans="1:3" x14ac:dyDescent="0.25">
      <c r="A88" s="6" t="s">
        <v>101</v>
      </c>
      <c r="B88" s="7">
        <v>1401050.3146558923</v>
      </c>
    </row>
    <row r="89" spans="1:3" x14ac:dyDescent="0.25">
      <c r="A89" s="6" t="s">
        <v>102</v>
      </c>
      <c r="B89" s="7">
        <v>806418.4950635659</v>
      </c>
    </row>
    <row r="90" spans="1:3" x14ac:dyDescent="0.25">
      <c r="A90" s="6" t="s">
        <v>103</v>
      </c>
      <c r="B90" s="7">
        <v>4020261.9009554256</v>
      </c>
    </row>
    <row r="91" spans="1:3" x14ac:dyDescent="0.25">
      <c r="A91" s="6" t="s">
        <v>104</v>
      </c>
      <c r="B91" s="7">
        <v>1820162.9572322194</v>
      </c>
    </row>
    <row r="92" spans="1:3" x14ac:dyDescent="0.25">
      <c r="A92" s="6" t="s">
        <v>105</v>
      </c>
      <c r="B92" s="7">
        <v>676282.17707711749</v>
      </c>
    </row>
    <row r="93" spans="1:3" x14ac:dyDescent="0.25">
      <c r="A93" s="6" t="s">
        <v>106</v>
      </c>
      <c r="B93" s="7">
        <v>151858.028291191</v>
      </c>
    </row>
    <row r="94" spans="1:3" x14ac:dyDescent="0.25">
      <c r="A94" s="6" t="s">
        <v>107</v>
      </c>
      <c r="B94" s="7">
        <v>2652957.8148086867</v>
      </c>
    </row>
    <row r="96" spans="1:3" ht="129" customHeight="1" x14ac:dyDescent="0.25">
      <c r="A96" s="41" t="s">
        <v>633</v>
      </c>
      <c r="B96" s="41"/>
      <c r="C96" s="9"/>
    </row>
    <row r="97" spans="1:3" ht="15.75" customHeight="1" x14ac:dyDescent="0.25">
      <c r="A97" s="9"/>
      <c r="B97" s="9"/>
      <c r="C97" s="9"/>
    </row>
    <row r="98" spans="1:3" ht="15.75" customHeight="1" x14ac:dyDescent="0.25">
      <c r="A98" s="9"/>
      <c r="B98" s="9"/>
      <c r="C98" s="9"/>
    </row>
    <row r="99" spans="1:3" ht="15.75" customHeight="1" x14ac:dyDescent="0.25">
      <c r="A99" s="9"/>
      <c r="B99" s="9"/>
      <c r="C99" s="9"/>
    </row>
    <row r="100" spans="1:3" ht="15.75" customHeight="1" x14ac:dyDescent="0.25">
      <c r="A100" s="9"/>
      <c r="B100" s="9"/>
      <c r="C100" s="9"/>
    </row>
    <row r="101" spans="1:3" ht="15.75" customHeight="1" x14ac:dyDescent="0.25">
      <c r="A101" s="9"/>
      <c r="B101" s="9"/>
      <c r="C101" s="9"/>
    </row>
    <row r="102" spans="1:3" x14ac:dyDescent="0.25">
      <c r="A102" s="9"/>
      <c r="B102" s="9"/>
      <c r="C102" s="9"/>
    </row>
    <row r="103" spans="1:3" x14ac:dyDescent="0.25">
      <c r="A103" s="9"/>
      <c r="B103" s="9"/>
      <c r="C103" s="9"/>
    </row>
    <row r="104" spans="1:3" x14ac:dyDescent="0.25">
      <c r="A104" s="8"/>
      <c r="B104" s="8"/>
      <c r="C104" s="8"/>
    </row>
    <row r="105" spans="1:3" x14ac:dyDescent="0.25">
      <c r="A105" s="9"/>
      <c r="B105" s="9"/>
      <c r="C105" s="9"/>
    </row>
    <row r="106" spans="1:3" x14ac:dyDescent="0.25">
      <c r="A106" s="9"/>
      <c r="B106" s="9"/>
      <c r="C106" s="9"/>
    </row>
    <row r="107" spans="1:3" x14ac:dyDescent="0.25">
      <c r="A107" s="9"/>
      <c r="B107" s="9"/>
      <c r="C107" s="9"/>
    </row>
  </sheetData>
  <mergeCells count="3">
    <mergeCell ref="D2:E2"/>
    <mergeCell ref="A1:E1"/>
    <mergeCell ref="A96:B96"/>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B781A-FED1-4A6C-B020-99E68945797B}">
  <dimension ref="A1:E528"/>
  <sheetViews>
    <sheetView workbookViewId="0">
      <selection activeCell="A40" sqref="A40"/>
    </sheetView>
  </sheetViews>
  <sheetFormatPr defaultRowHeight="15" x14ac:dyDescent="0.25"/>
  <cols>
    <col min="1" max="1" width="31" customWidth="1"/>
    <col min="2" max="2" width="11.5703125" bestFit="1" customWidth="1"/>
    <col min="4" max="4" width="19.140625" bestFit="1" customWidth="1"/>
    <col min="5" max="5" width="14.28515625" bestFit="1" customWidth="1"/>
  </cols>
  <sheetData>
    <row r="1" spans="1:5" ht="26.25" customHeight="1" thickBot="1" x14ac:dyDescent="0.35">
      <c r="A1" s="45" t="s">
        <v>635</v>
      </c>
      <c r="B1" s="45"/>
      <c r="C1" s="45"/>
      <c r="D1" s="45"/>
      <c r="E1" s="45"/>
    </row>
    <row r="2" spans="1:5" x14ac:dyDescent="0.25">
      <c r="A2" s="1" t="s">
        <v>108</v>
      </c>
      <c r="B2" s="3">
        <v>10986.275528792085</v>
      </c>
      <c r="D2" s="43" t="s">
        <v>636</v>
      </c>
      <c r="E2" s="44"/>
    </row>
    <row r="3" spans="1:5" x14ac:dyDescent="0.25">
      <c r="A3" s="1" t="s">
        <v>109</v>
      </c>
      <c r="B3" s="3">
        <v>104285.10771176488</v>
      </c>
      <c r="D3" s="10" t="s">
        <v>370</v>
      </c>
      <c r="E3" s="11">
        <v>5724187.5897477157</v>
      </c>
    </row>
    <row r="4" spans="1:5" x14ac:dyDescent="0.25">
      <c r="A4" s="1" t="s">
        <v>110</v>
      </c>
      <c r="B4" s="3">
        <v>273811.79010220274</v>
      </c>
      <c r="D4" s="10" t="s">
        <v>293</v>
      </c>
      <c r="E4" s="11">
        <v>4459244.7273249468</v>
      </c>
    </row>
    <row r="5" spans="1:5" x14ac:dyDescent="0.25">
      <c r="A5" s="1" t="s">
        <v>111</v>
      </c>
      <c r="B5" s="3">
        <v>267896.10327900702</v>
      </c>
      <c r="D5" s="10" t="s">
        <v>330</v>
      </c>
      <c r="E5" s="11">
        <v>4173432.5439528329</v>
      </c>
    </row>
    <row r="6" spans="1:5" x14ac:dyDescent="0.25">
      <c r="A6" s="1" t="s">
        <v>112</v>
      </c>
      <c r="B6" s="3">
        <v>111890.99077015939</v>
      </c>
      <c r="D6" s="10" t="s">
        <v>449</v>
      </c>
      <c r="E6" s="11">
        <v>4132360.7754375031</v>
      </c>
    </row>
    <row r="7" spans="1:5" x14ac:dyDescent="0.25">
      <c r="A7" s="1" t="s">
        <v>113</v>
      </c>
      <c r="B7" s="3">
        <v>28902.355621899176</v>
      </c>
      <c r="D7" s="10" t="s">
        <v>453</v>
      </c>
      <c r="E7" s="11">
        <v>3995454.8803864014</v>
      </c>
    </row>
    <row r="8" spans="1:5" x14ac:dyDescent="0.25">
      <c r="A8" s="1" t="s">
        <v>114</v>
      </c>
      <c r="B8" s="3">
        <v>58987.848608437496</v>
      </c>
      <c r="D8" s="10" t="s">
        <v>215</v>
      </c>
      <c r="E8" s="11">
        <v>3966552.5247645024</v>
      </c>
    </row>
    <row r="9" spans="1:5" x14ac:dyDescent="0.25">
      <c r="A9" s="1" t="s">
        <v>115</v>
      </c>
      <c r="B9" s="3">
        <v>1367706.7935228546</v>
      </c>
      <c r="D9" s="10" t="s">
        <v>479</v>
      </c>
      <c r="E9" s="11">
        <v>3460000.7130754273</v>
      </c>
    </row>
    <row r="10" spans="1:5" x14ac:dyDescent="0.25">
      <c r="A10" s="1" t="s">
        <v>116</v>
      </c>
      <c r="B10" s="3">
        <v>192851.39043618107</v>
      </c>
      <c r="D10" s="10" t="s">
        <v>375</v>
      </c>
      <c r="E10" s="11">
        <v>2902066.9358363091</v>
      </c>
    </row>
    <row r="11" spans="1:5" x14ac:dyDescent="0.25">
      <c r="A11" s="1" t="s">
        <v>117</v>
      </c>
      <c r="B11" s="3">
        <v>23155.688422223317</v>
      </c>
      <c r="D11" s="10" t="s">
        <v>529</v>
      </c>
      <c r="E11" s="11">
        <v>2460249.6399553474</v>
      </c>
    </row>
    <row r="12" spans="1:5" x14ac:dyDescent="0.25">
      <c r="A12" s="1" t="s">
        <v>118</v>
      </c>
      <c r="B12" s="3">
        <v>42761.964750529187</v>
      </c>
      <c r="D12" s="10" t="s">
        <v>542</v>
      </c>
      <c r="E12" s="11">
        <v>2164972.3576661204</v>
      </c>
    </row>
    <row r="13" spans="1:5" x14ac:dyDescent="0.25">
      <c r="A13" s="1" t="s">
        <v>119</v>
      </c>
      <c r="B13" s="3">
        <v>845.09811759939112</v>
      </c>
      <c r="D13" s="10" t="s">
        <v>145</v>
      </c>
      <c r="E13" s="11">
        <v>2075391.9572005847</v>
      </c>
    </row>
    <row r="14" spans="1:5" x14ac:dyDescent="0.25">
      <c r="A14" s="1" t="s">
        <v>120</v>
      </c>
      <c r="B14" s="3">
        <v>23324.708045743195</v>
      </c>
      <c r="D14" s="10" t="s">
        <v>384</v>
      </c>
      <c r="E14" s="11">
        <v>1709633.4919035682</v>
      </c>
    </row>
    <row r="15" spans="1:5" x14ac:dyDescent="0.25">
      <c r="A15" s="1" t="s">
        <v>121</v>
      </c>
      <c r="B15" s="3">
        <v>71833.339995948249</v>
      </c>
      <c r="D15" s="10" t="s">
        <v>302</v>
      </c>
      <c r="E15" s="11">
        <v>1373791.4999695702</v>
      </c>
    </row>
    <row r="16" spans="1:5" x14ac:dyDescent="0.25">
      <c r="A16" s="1" t="s">
        <v>122</v>
      </c>
      <c r="B16" s="3">
        <v>164963.15255540115</v>
      </c>
      <c r="D16" s="10" t="s">
        <v>115</v>
      </c>
      <c r="E16" s="11">
        <v>1367706.7935228546</v>
      </c>
    </row>
    <row r="17" spans="1:5" x14ac:dyDescent="0.25">
      <c r="A17" s="1" t="s">
        <v>123</v>
      </c>
      <c r="B17" s="3">
        <v>51550.985173562854</v>
      </c>
      <c r="D17" s="10" t="s">
        <v>162</v>
      </c>
      <c r="E17" s="11">
        <v>1333902.8688188789</v>
      </c>
    </row>
    <row r="18" spans="1:5" x14ac:dyDescent="0.25">
      <c r="A18" s="1" t="s">
        <v>124</v>
      </c>
      <c r="B18" s="3">
        <v>222260.80492863985</v>
      </c>
      <c r="D18" s="10" t="s">
        <v>631</v>
      </c>
      <c r="E18" s="11">
        <v>1326127.9661369645</v>
      </c>
    </row>
    <row r="19" spans="1:5" x14ac:dyDescent="0.25">
      <c r="A19" s="1" t="s">
        <v>125</v>
      </c>
      <c r="B19" s="3">
        <v>96003.146159290831</v>
      </c>
      <c r="D19" s="10" t="s">
        <v>411</v>
      </c>
      <c r="E19" s="11">
        <v>1277788.3538102794</v>
      </c>
    </row>
    <row r="20" spans="1:5" x14ac:dyDescent="0.25">
      <c r="A20" s="1" t="s">
        <v>126</v>
      </c>
      <c r="B20" s="3">
        <v>19944.31557534563</v>
      </c>
      <c r="D20" s="10" t="s">
        <v>437</v>
      </c>
      <c r="E20" s="11">
        <v>1232491.0947069519</v>
      </c>
    </row>
    <row r="21" spans="1:5" x14ac:dyDescent="0.25">
      <c r="A21" s="1" t="s">
        <v>127</v>
      </c>
      <c r="B21" s="3">
        <v>446887.8845865581</v>
      </c>
      <c r="D21" s="10" t="s">
        <v>503</v>
      </c>
      <c r="E21" s="11">
        <v>1229279.7218600742</v>
      </c>
    </row>
    <row r="22" spans="1:5" x14ac:dyDescent="0.25">
      <c r="A22" s="1" t="s">
        <v>128</v>
      </c>
      <c r="B22" s="3">
        <v>31268.630351177475</v>
      </c>
      <c r="D22" s="10" t="s">
        <v>531</v>
      </c>
      <c r="E22" s="11">
        <v>1219645.6033194412</v>
      </c>
    </row>
    <row r="23" spans="1:5" x14ac:dyDescent="0.25">
      <c r="A23" s="1" t="s">
        <v>129</v>
      </c>
      <c r="B23" s="3">
        <v>207725.11730593033</v>
      </c>
      <c r="D23" s="10" t="s">
        <v>230</v>
      </c>
      <c r="E23" s="11">
        <v>1184320.5020037869</v>
      </c>
    </row>
    <row r="24" spans="1:5" x14ac:dyDescent="0.25">
      <c r="A24" s="1" t="s">
        <v>130</v>
      </c>
      <c r="B24" s="3">
        <v>22310.590304623925</v>
      </c>
      <c r="D24" s="10" t="s">
        <v>491</v>
      </c>
      <c r="E24" s="11">
        <v>1088655.3950915358</v>
      </c>
    </row>
    <row r="25" spans="1:5" x14ac:dyDescent="0.25">
      <c r="A25" s="1" t="s">
        <v>131</v>
      </c>
      <c r="B25" s="3">
        <v>561821.2285800752</v>
      </c>
      <c r="D25" s="10" t="s">
        <v>527</v>
      </c>
      <c r="E25" s="11">
        <v>1065330.6870457926</v>
      </c>
    </row>
    <row r="26" spans="1:5" x14ac:dyDescent="0.25">
      <c r="A26" s="1" t="s">
        <v>132</v>
      </c>
      <c r="B26" s="3">
        <v>768532.2281448862</v>
      </c>
      <c r="D26" s="10" t="s">
        <v>537</v>
      </c>
      <c r="E26" s="11">
        <v>1033554.9978240553</v>
      </c>
    </row>
    <row r="27" spans="1:5" ht="15.75" thickBot="1" x14ac:dyDescent="0.3">
      <c r="A27" s="1" t="s">
        <v>133</v>
      </c>
      <c r="B27" s="3">
        <v>42592.945127009312</v>
      </c>
      <c r="D27" s="12" t="s">
        <v>611</v>
      </c>
      <c r="E27" s="13">
        <v>956651.06912251085</v>
      </c>
    </row>
    <row r="28" spans="1:5" x14ac:dyDescent="0.25">
      <c r="A28" s="1" t="s">
        <v>134</v>
      </c>
      <c r="B28" s="3">
        <v>126933.73726342854</v>
      </c>
    </row>
    <row r="29" spans="1:5" x14ac:dyDescent="0.25">
      <c r="A29" s="1" t="s">
        <v>135</v>
      </c>
      <c r="B29" s="3">
        <v>20620.394069425143</v>
      </c>
    </row>
    <row r="30" spans="1:5" x14ac:dyDescent="0.25">
      <c r="A30" s="1" t="s">
        <v>136</v>
      </c>
      <c r="B30" s="3">
        <v>78763.144560263259</v>
      </c>
    </row>
    <row r="31" spans="1:5" x14ac:dyDescent="0.25">
      <c r="A31" s="1" t="s">
        <v>137</v>
      </c>
      <c r="B31" s="3">
        <v>3718.4317174373209</v>
      </c>
    </row>
    <row r="32" spans="1:5" x14ac:dyDescent="0.25">
      <c r="A32" s="1" t="s">
        <v>138</v>
      </c>
      <c r="B32" s="3">
        <v>18761.178210706483</v>
      </c>
    </row>
    <row r="33" spans="1:2" x14ac:dyDescent="0.25">
      <c r="A33" s="1" t="s">
        <v>139</v>
      </c>
      <c r="B33" s="3">
        <v>19268.237081266117</v>
      </c>
    </row>
    <row r="34" spans="1:2" x14ac:dyDescent="0.25">
      <c r="A34" s="1" t="s">
        <v>140</v>
      </c>
      <c r="B34" s="3">
        <v>45466.278726847246</v>
      </c>
    </row>
    <row r="35" spans="1:2" x14ac:dyDescent="0.25">
      <c r="A35" s="1" t="s">
        <v>141</v>
      </c>
      <c r="B35" s="3">
        <v>91270.596700734241</v>
      </c>
    </row>
    <row r="36" spans="1:2" x14ac:dyDescent="0.25">
      <c r="A36" s="1" t="s">
        <v>142</v>
      </c>
      <c r="B36" s="3">
        <v>200626.29311809543</v>
      </c>
    </row>
    <row r="37" spans="1:2" x14ac:dyDescent="0.25">
      <c r="A37" s="1" t="s">
        <v>143</v>
      </c>
      <c r="B37" s="3">
        <v>183217.27189554798</v>
      </c>
    </row>
    <row r="38" spans="1:2" x14ac:dyDescent="0.25">
      <c r="A38" s="1" t="s">
        <v>144</v>
      </c>
      <c r="B38" s="3">
        <v>4901.5690820764685</v>
      </c>
    </row>
    <row r="39" spans="1:2" x14ac:dyDescent="0.25">
      <c r="A39" s="1" t="s">
        <v>145</v>
      </c>
      <c r="B39" s="3">
        <v>2075391.9572005847</v>
      </c>
    </row>
    <row r="40" spans="1:2" x14ac:dyDescent="0.25">
      <c r="A40" s="1" t="s">
        <v>146</v>
      </c>
      <c r="B40" s="3">
        <v>97186.283523929989</v>
      </c>
    </row>
    <row r="41" spans="1:2" x14ac:dyDescent="0.25">
      <c r="A41" s="1" t="s">
        <v>147</v>
      </c>
      <c r="B41" s="3">
        <v>70312.163384269341</v>
      </c>
    </row>
    <row r="42" spans="1:2" x14ac:dyDescent="0.25">
      <c r="A42" s="1" t="s">
        <v>148</v>
      </c>
      <c r="B42" s="3">
        <v>31099.610727657593</v>
      </c>
    </row>
    <row r="43" spans="1:2" x14ac:dyDescent="0.25">
      <c r="A43" s="1" t="s">
        <v>149</v>
      </c>
      <c r="B43" s="3">
        <v>110707.85340552023</v>
      </c>
    </row>
    <row r="44" spans="1:2" x14ac:dyDescent="0.25">
      <c r="A44" s="1" t="s">
        <v>150</v>
      </c>
      <c r="B44" s="3">
        <v>18423.138963666726</v>
      </c>
    </row>
    <row r="45" spans="1:2" x14ac:dyDescent="0.25">
      <c r="A45" s="1" t="s">
        <v>151</v>
      </c>
      <c r="B45" s="3">
        <v>19268.237081266117</v>
      </c>
    </row>
    <row r="46" spans="1:2" x14ac:dyDescent="0.25">
      <c r="A46" s="1" t="s">
        <v>152</v>
      </c>
      <c r="B46" s="3">
        <v>70988.241878348854</v>
      </c>
    </row>
    <row r="47" spans="1:2" x14ac:dyDescent="0.25">
      <c r="A47" s="1" t="s">
        <v>153</v>
      </c>
      <c r="B47" s="3">
        <v>7774.9026819143983</v>
      </c>
    </row>
    <row r="48" spans="1:2" x14ac:dyDescent="0.25">
      <c r="A48" s="1" t="s">
        <v>154</v>
      </c>
      <c r="B48" s="3">
        <v>38536.474162532235</v>
      </c>
    </row>
    <row r="49" spans="1:2" x14ac:dyDescent="0.25">
      <c r="A49" s="1" t="s">
        <v>155</v>
      </c>
      <c r="B49" s="3">
        <v>133525.50258070379</v>
      </c>
    </row>
    <row r="50" spans="1:2" x14ac:dyDescent="0.25">
      <c r="A50" s="1" t="s">
        <v>156</v>
      </c>
      <c r="B50" s="3">
        <v>165132.17217892103</v>
      </c>
    </row>
    <row r="51" spans="1:2" x14ac:dyDescent="0.25">
      <c r="A51" s="1" t="s">
        <v>157</v>
      </c>
      <c r="B51" s="3">
        <v>257078.84737373475</v>
      </c>
    </row>
    <row r="52" spans="1:2" x14ac:dyDescent="0.25">
      <c r="A52" s="1" t="s">
        <v>158</v>
      </c>
      <c r="B52" s="3">
        <v>119834.91307559365</v>
      </c>
    </row>
    <row r="53" spans="1:2" x14ac:dyDescent="0.25">
      <c r="A53" s="1" t="s">
        <v>159</v>
      </c>
      <c r="B53" s="3">
        <v>13521.569881590258</v>
      </c>
    </row>
    <row r="54" spans="1:2" x14ac:dyDescent="0.25">
      <c r="A54" s="1" t="s">
        <v>160</v>
      </c>
      <c r="B54" s="3">
        <v>63720.398066994087</v>
      </c>
    </row>
    <row r="55" spans="1:2" x14ac:dyDescent="0.25">
      <c r="A55" s="1" t="s">
        <v>161</v>
      </c>
      <c r="B55" s="3">
        <v>37015.297550853335</v>
      </c>
    </row>
    <row r="56" spans="1:2" x14ac:dyDescent="0.25">
      <c r="A56" s="1" t="s">
        <v>162</v>
      </c>
      <c r="B56" s="3">
        <v>1333902.8688188789</v>
      </c>
    </row>
    <row r="57" spans="1:2" x14ac:dyDescent="0.25">
      <c r="A57" s="1" t="s">
        <v>163</v>
      </c>
      <c r="B57" s="3">
        <v>158878.44610868554</v>
      </c>
    </row>
    <row r="58" spans="1:2" x14ac:dyDescent="0.25">
      <c r="A58" s="1" t="s">
        <v>164</v>
      </c>
      <c r="B58" s="3">
        <v>16394.903481428188</v>
      </c>
    </row>
    <row r="59" spans="1:2" x14ac:dyDescent="0.25">
      <c r="A59" s="1" t="s">
        <v>165</v>
      </c>
      <c r="B59" s="3">
        <v>146370.99396821455</v>
      </c>
    </row>
    <row r="60" spans="1:2" x14ac:dyDescent="0.25">
      <c r="A60" s="1" t="s">
        <v>166</v>
      </c>
      <c r="B60" s="3">
        <v>53917.259902841157</v>
      </c>
    </row>
    <row r="61" spans="1:2" x14ac:dyDescent="0.25">
      <c r="A61" s="1" t="s">
        <v>167</v>
      </c>
      <c r="B61" s="3">
        <v>94989.028418171554</v>
      </c>
    </row>
    <row r="62" spans="1:2" x14ac:dyDescent="0.25">
      <c r="A62" s="1" t="s">
        <v>168</v>
      </c>
      <c r="B62" s="3">
        <v>45297.259103327364</v>
      </c>
    </row>
    <row r="63" spans="1:2" x14ac:dyDescent="0.25">
      <c r="A63" s="1" t="s">
        <v>169</v>
      </c>
      <c r="B63" s="3">
        <v>70988.241878348854</v>
      </c>
    </row>
    <row r="64" spans="1:2" x14ac:dyDescent="0.25">
      <c r="A64" s="1" t="s">
        <v>170</v>
      </c>
      <c r="B64" s="3">
        <v>53072.161785241762</v>
      </c>
    </row>
    <row r="65" spans="1:2" x14ac:dyDescent="0.25">
      <c r="A65" s="1" t="s">
        <v>171</v>
      </c>
      <c r="B65" s="3">
        <v>2873.3335998379298</v>
      </c>
    </row>
    <row r="66" spans="1:2" x14ac:dyDescent="0.25">
      <c r="A66" s="1" t="s">
        <v>172</v>
      </c>
      <c r="B66" s="3">
        <v>248796.88582126074</v>
      </c>
    </row>
    <row r="67" spans="1:2" x14ac:dyDescent="0.25">
      <c r="A67" s="1" t="s">
        <v>173</v>
      </c>
      <c r="B67" s="3">
        <v>9972.1577876728152</v>
      </c>
    </row>
    <row r="68" spans="1:2" x14ac:dyDescent="0.25">
      <c r="A68" s="1" t="s">
        <v>174</v>
      </c>
      <c r="B68" s="3">
        <v>19775.295951825752</v>
      </c>
    </row>
    <row r="69" spans="1:2" x14ac:dyDescent="0.25">
      <c r="A69" s="1" t="s">
        <v>175</v>
      </c>
      <c r="B69" s="3">
        <v>17916.080093107092</v>
      </c>
    </row>
    <row r="70" spans="1:2" x14ac:dyDescent="0.25">
      <c r="A70" s="1" t="s">
        <v>176</v>
      </c>
      <c r="B70" s="3">
        <v>591061.62344901415</v>
      </c>
    </row>
    <row r="71" spans="1:2" x14ac:dyDescent="0.25">
      <c r="A71" s="1" t="s">
        <v>177</v>
      </c>
      <c r="B71" s="3">
        <v>21634.511810544413</v>
      </c>
    </row>
    <row r="72" spans="1:2" x14ac:dyDescent="0.25">
      <c r="A72" s="1" t="s">
        <v>178</v>
      </c>
      <c r="B72" s="3">
        <v>51550.985173562854</v>
      </c>
    </row>
    <row r="73" spans="1:2" x14ac:dyDescent="0.25">
      <c r="A73" s="1" t="s">
        <v>179</v>
      </c>
      <c r="B73" s="3">
        <v>45466.278726847246</v>
      </c>
    </row>
    <row r="74" spans="1:2" x14ac:dyDescent="0.25">
      <c r="A74" s="1" t="s">
        <v>180</v>
      </c>
      <c r="B74" s="3">
        <v>15549.805363828797</v>
      </c>
    </row>
    <row r="75" spans="1:2" x14ac:dyDescent="0.25">
      <c r="A75" s="1" t="s">
        <v>181</v>
      </c>
      <c r="B75" s="3">
        <v>22310.590304623925</v>
      </c>
    </row>
    <row r="76" spans="1:2" x14ac:dyDescent="0.25">
      <c r="A76" s="1" t="s">
        <v>182</v>
      </c>
      <c r="B76" s="3">
        <v>12507.452140470989</v>
      </c>
    </row>
    <row r="77" spans="1:2" x14ac:dyDescent="0.25">
      <c r="A77" s="1" t="s">
        <v>183</v>
      </c>
      <c r="B77" s="3">
        <v>9972.1577876728152</v>
      </c>
    </row>
    <row r="78" spans="1:2" x14ac:dyDescent="0.25">
      <c r="A78" s="1" t="s">
        <v>184</v>
      </c>
      <c r="B78" s="3">
        <v>1690.1962351987822</v>
      </c>
    </row>
    <row r="79" spans="1:2" x14ac:dyDescent="0.25">
      <c r="A79" s="1" t="s">
        <v>185</v>
      </c>
      <c r="B79" s="3">
        <v>196231.78290657862</v>
      </c>
    </row>
    <row r="80" spans="1:2" x14ac:dyDescent="0.25">
      <c r="A80" s="1" t="s">
        <v>186</v>
      </c>
      <c r="B80" s="3">
        <v>19606.276328305874</v>
      </c>
    </row>
    <row r="81" spans="1:2" x14ac:dyDescent="0.25">
      <c r="A81" s="1" t="s">
        <v>187</v>
      </c>
      <c r="B81" s="3">
        <v>51212.945926523105</v>
      </c>
    </row>
    <row r="82" spans="1:2" x14ac:dyDescent="0.25">
      <c r="A82" s="1" t="s">
        <v>188</v>
      </c>
      <c r="B82" s="3">
        <v>13521.569881590258</v>
      </c>
    </row>
    <row r="83" spans="1:2" x14ac:dyDescent="0.25">
      <c r="A83" s="1" t="s">
        <v>189</v>
      </c>
      <c r="B83" s="3">
        <v>133863.54182774355</v>
      </c>
    </row>
    <row r="84" spans="1:2" x14ac:dyDescent="0.25">
      <c r="A84" s="1" t="s">
        <v>190</v>
      </c>
      <c r="B84" s="3">
        <v>90594.518206654728</v>
      </c>
    </row>
    <row r="85" spans="1:2" x14ac:dyDescent="0.25">
      <c r="A85" s="1" t="s">
        <v>191</v>
      </c>
      <c r="B85" s="3">
        <v>169357.66276691796</v>
      </c>
    </row>
    <row r="86" spans="1:2" x14ac:dyDescent="0.25">
      <c r="A86" s="1" t="s">
        <v>192</v>
      </c>
      <c r="B86" s="3">
        <v>50874.906679483349</v>
      </c>
    </row>
    <row r="87" spans="1:2" x14ac:dyDescent="0.25">
      <c r="A87" s="1" t="s">
        <v>193</v>
      </c>
      <c r="B87" s="3">
        <v>14704.707246229407</v>
      </c>
    </row>
    <row r="88" spans="1:2" x14ac:dyDescent="0.25">
      <c r="A88" s="1" t="s">
        <v>194</v>
      </c>
      <c r="B88" s="3">
        <v>36001.179809734065</v>
      </c>
    </row>
    <row r="89" spans="1:2" x14ac:dyDescent="0.25">
      <c r="A89" s="1" t="s">
        <v>195</v>
      </c>
      <c r="B89" s="3">
        <v>98538.440512089001</v>
      </c>
    </row>
    <row r="90" spans="1:2" x14ac:dyDescent="0.25">
      <c r="A90" s="1" t="s">
        <v>196</v>
      </c>
      <c r="B90" s="3">
        <v>69298.045643150064</v>
      </c>
    </row>
    <row r="91" spans="1:2" x14ac:dyDescent="0.25">
      <c r="A91" s="1" t="s">
        <v>197</v>
      </c>
      <c r="B91" s="3">
        <v>60847.064467156168</v>
      </c>
    </row>
    <row r="92" spans="1:2" x14ac:dyDescent="0.25">
      <c r="A92" s="1" t="s">
        <v>198</v>
      </c>
      <c r="B92" s="3">
        <v>14704.707246229407</v>
      </c>
    </row>
    <row r="93" spans="1:2" x14ac:dyDescent="0.25">
      <c r="A93" s="1" t="s">
        <v>199</v>
      </c>
      <c r="B93" s="3">
        <v>485762.39799613005</v>
      </c>
    </row>
    <row r="94" spans="1:2" x14ac:dyDescent="0.25">
      <c r="A94" s="1" t="s">
        <v>200</v>
      </c>
      <c r="B94" s="3">
        <v>151948.6415443705</v>
      </c>
    </row>
    <row r="95" spans="1:2" x14ac:dyDescent="0.25">
      <c r="A95" s="1" t="s">
        <v>201</v>
      </c>
      <c r="B95" s="3">
        <v>914734.20248958096</v>
      </c>
    </row>
    <row r="96" spans="1:2" x14ac:dyDescent="0.25">
      <c r="A96" s="1" t="s">
        <v>202</v>
      </c>
      <c r="B96" s="3">
        <v>43269.023621088825</v>
      </c>
    </row>
    <row r="97" spans="1:2" x14ac:dyDescent="0.25">
      <c r="A97" s="1" t="s">
        <v>203</v>
      </c>
      <c r="B97" s="3">
        <v>48508.631950205046</v>
      </c>
    </row>
    <row r="98" spans="1:2" x14ac:dyDescent="0.25">
      <c r="A98" s="1" t="s">
        <v>204</v>
      </c>
      <c r="B98" s="3">
        <v>143497.66036837662</v>
      </c>
    </row>
    <row r="99" spans="1:2" x14ac:dyDescent="0.25">
      <c r="A99" s="1" t="s">
        <v>205</v>
      </c>
      <c r="B99" s="3">
        <v>37522.356421412966</v>
      </c>
    </row>
    <row r="100" spans="1:2" x14ac:dyDescent="0.25">
      <c r="A100" s="1" t="s">
        <v>206</v>
      </c>
      <c r="B100" s="3">
        <v>58142.750490838109</v>
      </c>
    </row>
    <row r="101" spans="1:2" x14ac:dyDescent="0.25">
      <c r="A101" s="1" t="s">
        <v>207</v>
      </c>
      <c r="B101" s="3">
        <v>106989.42168808292</v>
      </c>
    </row>
    <row r="102" spans="1:2" x14ac:dyDescent="0.25">
      <c r="A102" s="1" t="s">
        <v>208</v>
      </c>
      <c r="B102" s="3">
        <v>37184.317174373209</v>
      </c>
    </row>
    <row r="103" spans="1:2" x14ac:dyDescent="0.25">
      <c r="A103" s="1" t="s">
        <v>209</v>
      </c>
      <c r="B103" s="3">
        <v>122370.20742839182</v>
      </c>
    </row>
    <row r="104" spans="1:2" x14ac:dyDescent="0.25">
      <c r="A104" s="1" t="s">
        <v>210</v>
      </c>
      <c r="B104" s="3">
        <v>67607.849407951289</v>
      </c>
    </row>
    <row r="105" spans="1:2" x14ac:dyDescent="0.25">
      <c r="A105" s="1" t="s">
        <v>211</v>
      </c>
      <c r="B105" s="3">
        <v>6591.7653172752507</v>
      </c>
    </row>
    <row r="106" spans="1:2" x14ac:dyDescent="0.25">
      <c r="A106" s="1" t="s">
        <v>212</v>
      </c>
      <c r="B106" s="3">
        <v>25860.002398541368</v>
      </c>
    </row>
    <row r="107" spans="1:2" x14ac:dyDescent="0.25">
      <c r="A107" s="1" t="s">
        <v>213</v>
      </c>
      <c r="B107" s="3">
        <v>76058.830583945208</v>
      </c>
    </row>
    <row r="108" spans="1:2" x14ac:dyDescent="0.25">
      <c r="A108" s="1" t="s">
        <v>214</v>
      </c>
      <c r="B108" s="3">
        <v>17916.080093107092</v>
      </c>
    </row>
    <row r="109" spans="1:2" x14ac:dyDescent="0.25">
      <c r="A109" s="1" t="s">
        <v>215</v>
      </c>
      <c r="B109" s="3">
        <v>3966552.5247645024</v>
      </c>
    </row>
    <row r="110" spans="1:2" x14ac:dyDescent="0.25">
      <c r="A110" s="1" t="s">
        <v>216</v>
      </c>
      <c r="B110" s="3">
        <v>14873.726869749284</v>
      </c>
    </row>
    <row r="111" spans="1:2" x14ac:dyDescent="0.25">
      <c r="A111" s="1" t="s">
        <v>217</v>
      </c>
      <c r="B111" s="3">
        <v>25690.98277502149</v>
      </c>
    </row>
    <row r="112" spans="1:2" x14ac:dyDescent="0.25">
      <c r="A112" s="1" t="s">
        <v>218</v>
      </c>
      <c r="B112" s="3">
        <v>51043.926303003223</v>
      </c>
    </row>
    <row r="113" spans="1:2" x14ac:dyDescent="0.25">
      <c r="A113" s="1" t="s">
        <v>219</v>
      </c>
      <c r="B113" s="3">
        <v>22310.590304623925</v>
      </c>
    </row>
    <row r="114" spans="1:2" x14ac:dyDescent="0.25">
      <c r="A114" s="1" t="s">
        <v>220</v>
      </c>
      <c r="B114" s="3">
        <v>6084.706446715616</v>
      </c>
    </row>
    <row r="115" spans="1:2" x14ac:dyDescent="0.25">
      <c r="A115" s="1" t="s">
        <v>221</v>
      </c>
      <c r="B115" s="3">
        <v>79777.262301382521</v>
      </c>
    </row>
    <row r="116" spans="1:2" x14ac:dyDescent="0.25">
      <c r="A116" s="1" t="s">
        <v>222</v>
      </c>
      <c r="B116" s="3">
        <v>7943.9223054342756</v>
      </c>
    </row>
    <row r="117" spans="1:2" x14ac:dyDescent="0.25">
      <c r="A117" s="1" t="s">
        <v>223</v>
      </c>
      <c r="B117" s="3">
        <v>4563.529835036712</v>
      </c>
    </row>
    <row r="118" spans="1:2" x14ac:dyDescent="0.25">
      <c r="A118" s="1" t="s">
        <v>224</v>
      </c>
      <c r="B118" s="3">
        <v>631288.29384674516</v>
      </c>
    </row>
    <row r="119" spans="1:2" x14ac:dyDescent="0.25">
      <c r="A119" s="1" t="s">
        <v>225</v>
      </c>
      <c r="B119" s="3">
        <v>6084.706446715616</v>
      </c>
    </row>
    <row r="120" spans="1:2" x14ac:dyDescent="0.25">
      <c r="A120" s="1" t="s">
        <v>226</v>
      </c>
      <c r="B120" s="3">
        <v>31606.669598217231</v>
      </c>
    </row>
    <row r="121" spans="1:2" x14ac:dyDescent="0.25">
      <c r="A121" s="1" t="s">
        <v>227</v>
      </c>
      <c r="B121" s="3">
        <v>157188.24987348675</v>
      </c>
    </row>
    <row r="122" spans="1:2" x14ac:dyDescent="0.25">
      <c r="A122" s="1" t="s">
        <v>228</v>
      </c>
      <c r="B122" s="3">
        <v>183555.31114258777</v>
      </c>
    </row>
    <row r="123" spans="1:2" x14ac:dyDescent="0.25">
      <c r="A123" s="1" t="s">
        <v>229</v>
      </c>
      <c r="B123" s="3">
        <v>34310.983574535276</v>
      </c>
    </row>
    <row r="124" spans="1:2" x14ac:dyDescent="0.25">
      <c r="A124" s="1" t="s">
        <v>230</v>
      </c>
      <c r="B124" s="3">
        <v>1184320.5020037869</v>
      </c>
    </row>
    <row r="125" spans="1:2" x14ac:dyDescent="0.25">
      <c r="A125" s="1" t="s">
        <v>231</v>
      </c>
      <c r="B125" s="3">
        <v>112060.01039367926</v>
      </c>
    </row>
    <row r="126" spans="1:2" x14ac:dyDescent="0.25">
      <c r="A126" s="1" t="s">
        <v>232</v>
      </c>
      <c r="B126" s="3">
        <v>11662.354022871597</v>
      </c>
    </row>
    <row r="127" spans="1:2" x14ac:dyDescent="0.25">
      <c r="A127" s="1" t="s">
        <v>233</v>
      </c>
      <c r="B127" s="3">
        <v>94481.969547611923</v>
      </c>
    </row>
    <row r="128" spans="1:2" x14ac:dyDescent="0.25">
      <c r="A128" s="1" t="s">
        <v>234</v>
      </c>
      <c r="B128" s="3">
        <v>150258.44530917174</v>
      </c>
    </row>
    <row r="129" spans="1:2" x14ac:dyDescent="0.25">
      <c r="A129" s="1" t="s">
        <v>235</v>
      </c>
      <c r="B129" s="3">
        <v>5577.6475761559814</v>
      </c>
    </row>
    <row r="130" spans="1:2" x14ac:dyDescent="0.25">
      <c r="A130" s="1" t="s">
        <v>236</v>
      </c>
      <c r="B130" s="3">
        <v>314207.4801234536</v>
      </c>
    </row>
    <row r="131" spans="1:2" x14ac:dyDescent="0.25">
      <c r="A131" s="1" t="s">
        <v>237</v>
      </c>
      <c r="B131" s="3">
        <v>46987.455338526146</v>
      </c>
    </row>
    <row r="132" spans="1:2" x14ac:dyDescent="0.25">
      <c r="A132" s="1" t="s">
        <v>238</v>
      </c>
      <c r="B132" s="3">
        <v>16056.864234388433</v>
      </c>
    </row>
    <row r="133" spans="1:2" x14ac:dyDescent="0.25">
      <c r="A133" s="1" t="s">
        <v>239</v>
      </c>
      <c r="B133" s="3">
        <v>51550.985173562854</v>
      </c>
    </row>
    <row r="134" spans="1:2" x14ac:dyDescent="0.25">
      <c r="A134" s="1" t="s">
        <v>240</v>
      </c>
      <c r="B134" s="3">
        <v>47832.553456125541</v>
      </c>
    </row>
    <row r="135" spans="1:2" x14ac:dyDescent="0.25">
      <c r="A135" s="1" t="s">
        <v>241</v>
      </c>
      <c r="B135" s="3">
        <v>26029.022022061246</v>
      </c>
    </row>
    <row r="136" spans="1:2" x14ac:dyDescent="0.25">
      <c r="A136" s="1" t="s">
        <v>242</v>
      </c>
      <c r="B136" s="3">
        <v>482043.96627869271</v>
      </c>
    </row>
    <row r="137" spans="1:2" x14ac:dyDescent="0.25">
      <c r="A137" s="1" t="s">
        <v>243</v>
      </c>
      <c r="B137" s="3">
        <v>22817.64917518356</v>
      </c>
    </row>
    <row r="138" spans="1:2" x14ac:dyDescent="0.25">
      <c r="A138" s="1" t="s">
        <v>244</v>
      </c>
      <c r="B138" s="3">
        <v>26874.120139660634</v>
      </c>
    </row>
    <row r="139" spans="1:2" x14ac:dyDescent="0.25">
      <c r="A139" s="1" t="s">
        <v>245</v>
      </c>
      <c r="B139" s="3">
        <v>84171.772512899348</v>
      </c>
    </row>
    <row r="140" spans="1:2" x14ac:dyDescent="0.25">
      <c r="A140" s="1" t="s">
        <v>246</v>
      </c>
      <c r="B140" s="3">
        <v>78256.085689703614</v>
      </c>
    </row>
    <row r="141" spans="1:2" x14ac:dyDescent="0.25">
      <c r="A141" s="1" t="s">
        <v>247</v>
      </c>
      <c r="B141" s="3">
        <v>34818.042445094914</v>
      </c>
    </row>
    <row r="142" spans="1:2" x14ac:dyDescent="0.25">
      <c r="A142" s="1" t="s">
        <v>248</v>
      </c>
      <c r="B142" s="3">
        <v>124567.46253415025</v>
      </c>
    </row>
    <row r="143" spans="1:2" x14ac:dyDescent="0.25">
      <c r="A143" s="1" t="s">
        <v>249</v>
      </c>
      <c r="B143" s="3">
        <v>10986.275528792085</v>
      </c>
    </row>
    <row r="144" spans="1:2" x14ac:dyDescent="0.25">
      <c r="A144" s="1" t="s">
        <v>250</v>
      </c>
      <c r="B144" s="3">
        <v>42930.984374049069</v>
      </c>
    </row>
    <row r="145" spans="1:2" x14ac:dyDescent="0.25">
      <c r="A145" s="1" t="s">
        <v>251</v>
      </c>
      <c r="B145" s="3">
        <v>40902.74889181053</v>
      </c>
    </row>
    <row r="146" spans="1:2" x14ac:dyDescent="0.25">
      <c r="A146" s="1" t="s">
        <v>252</v>
      </c>
      <c r="B146" s="3">
        <v>13690.589505110136</v>
      </c>
    </row>
    <row r="147" spans="1:2" x14ac:dyDescent="0.25">
      <c r="A147" s="1" t="s">
        <v>253</v>
      </c>
      <c r="B147" s="3">
        <v>100228.63674728779</v>
      </c>
    </row>
    <row r="148" spans="1:2" x14ac:dyDescent="0.25">
      <c r="A148" s="1" t="s">
        <v>254</v>
      </c>
      <c r="B148" s="3">
        <v>140286.28752149892</v>
      </c>
    </row>
    <row r="149" spans="1:2" x14ac:dyDescent="0.25">
      <c r="A149" s="1" t="s">
        <v>255</v>
      </c>
      <c r="B149" s="3">
        <v>97017.263900410093</v>
      </c>
    </row>
    <row r="150" spans="1:2" x14ac:dyDescent="0.25">
      <c r="A150" s="1" t="s">
        <v>256</v>
      </c>
      <c r="B150" s="3">
        <v>30254.512610058202</v>
      </c>
    </row>
    <row r="151" spans="1:2" x14ac:dyDescent="0.25">
      <c r="A151" s="1" t="s">
        <v>257</v>
      </c>
      <c r="B151" s="3">
        <v>23155.688422223317</v>
      </c>
    </row>
    <row r="152" spans="1:2" x14ac:dyDescent="0.25">
      <c r="A152" s="1" t="s">
        <v>258</v>
      </c>
      <c r="B152" s="3">
        <v>32620.787339336493</v>
      </c>
    </row>
    <row r="153" spans="1:2" x14ac:dyDescent="0.25">
      <c r="A153" s="1" t="s">
        <v>259</v>
      </c>
      <c r="B153" s="3">
        <v>62368.241078835061</v>
      </c>
    </row>
    <row r="154" spans="1:2" x14ac:dyDescent="0.25">
      <c r="A154" s="1" t="s">
        <v>260</v>
      </c>
      <c r="B154" s="3">
        <v>16732.942728467944</v>
      </c>
    </row>
    <row r="155" spans="1:2" x14ac:dyDescent="0.25">
      <c r="A155" s="1" t="s">
        <v>261</v>
      </c>
      <c r="B155" s="3">
        <v>32282.748092296748</v>
      </c>
    </row>
    <row r="156" spans="1:2" x14ac:dyDescent="0.25">
      <c r="A156" s="1" t="s">
        <v>262</v>
      </c>
      <c r="B156" s="3">
        <v>185245.50737778653</v>
      </c>
    </row>
    <row r="157" spans="1:2" x14ac:dyDescent="0.25">
      <c r="A157" s="1" t="s">
        <v>263</v>
      </c>
      <c r="B157" s="3">
        <v>15887.844610868551</v>
      </c>
    </row>
    <row r="158" spans="1:2" x14ac:dyDescent="0.25">
      <c r="A158" s="1" t="s">
        <v>264</v>
      </c>
      <c r="B158" s="3">
        <v>76058.830583945208</v>
      </c>
    </row>
    <row r="159" spans="1:2" x14ac:dyDescent="0.25">
      <c r="A159" s="1" t="s">
        <v>265</v>
      </c>
      <c r="B159" s="3">
        <v>20789.413692945021</v>
      </c>
    </row>
    <row r="160" spans="1:2" x14ac:dyDescent="0.25">
      <c r="A160" s="1" t="s">
        <v>266</v>
      </c>
      <c r="B160" s="3">
        <v>38029.415291972604</v>
      </c>
    </row>
    <row r="161" spans="1:2" x14ac:dyDescent="0.25">
      <c r="A161" s="1" t="s">
        <v>267</v>
      </c>
      <c r="B161" s="3">
        <v>104285.10771176488</v>
      </c>
    </row>
    <row r="162" spans="1:2" x14ac:dyDescent="0.25">
      <c r="A162" s="1" t="s">
        <v>268</v>
      </c>
      <c r="B162" s="3">
        <v>15887.844610868551</v>
      </c>
    </row>
    <row r="163" spans="1:2" x14ac:dyDescent="0.25">
      <c r="A163" s="1" t="s">
        <v>269</v>
      </c>
      <c r="B163" s="3">
        <v>160399.62272036445</v>
      </c>
    </row>
    <row r="164" spans="1:2" x14ac:dyDescent="0.25">
      <c r="A164" s="1" t="s">
        <v>270</v>
      </c>
      <c r="B164" s="3">
        <v>111721.97114663952</v>
      </c>
    </row>
    <row r="165" spans="1:2" x14ac:dyDescent="0.25">
      <c r="A165" s="1" t="s">
        <v>271</v>
      </c>
      <c r="B165" s="3">
        <v>17747.060469587213</v>
      </c>
    </row>
    <row r="166" spans="1:2" x14ac:dyDescent="0.25">
      <c r="A166" s="1" t="s">
        <v>272</v>
      </c>
      <c r="B166" s="3">
        <v>115440.40286407682</v>
      </c>
    </row>
    <row r="167" spans="1:2" x14ac:dyDescent="0.25">
      <c r="A167" s="1" t="s">
        <v>273</v>
      </c>
      <c r="B167" s="3">
        <v>8620.0007995137894</v>
      </c>
    </row>
    <row r="168" spans="1:2" x14ac:dyDescent="0.25">
      <c r="A168" s="1" t="s">
        <v>274</v>
      </c>
      <c r="B168" s="3">
        <v>133863.54182774355</v>
      </c>
    </row>
    <row r="169" spans="1:2" x14ac:dyDescent="0.25">
      <c r="A169" s="1" t="s">
        <v>275</v>
      </c>
      <c r="B169" s="3">
        <v>7774.9026819143983</v>
      </c>
    </row>
    <row r="170" spans="1:2" x14ac:dyDescent="0.25">
      <c r="A170" s="1" t="s">
        <v>276</v>
      </c>
      <c r="B170" s="3">
        <v>21127.452939984778</v>
      </c>
    </row>
    <row r="171" spans="1:2" x14ac:dyDescent="0.25">
      <c r="A171" s="1" t="s">
        <v>277</v>
      </c>
      <c r="B171" s="3">
        <v>15211.766116789042</v>
      </c>
    </row>
    <row r="172" spans="1:2" x14ac:dyDescent="0.25">
      <c r="A172" s="1" t="s">
        <v>278</v>
      </c>
      <c r="B172" s="3">
        <v>63044.319572914581</v>
      </c>
    </row>
    <row r="173" spans="1:2" x14ac:dyDescent="0.25">
      <c r="A173" s="1" t="s">
        <v>279</v>
      </c>
      <c r="B173" s="3">
        <v>62875.299949394714</v>
      </c>
    </row>
    <row r="174" spans="1:2" x14ac:dyDescent="0.25">
      <c r="A174" s="1" t="s">
        <v>280</v>
      </c>
      <c r="B174" s="3">
        <v>88228.24347737644</v>
      </c>
    </row>
    <row r="175" spans="1:2" x14ac:dyDescent="0.25">
      <c r="A175" s="1" t="s">
        <v>281</v>
      </c>
      <c r="B175" s="3">
        <v>612865.15488307842</v>
      </c>
    </row>
    <row r="176" spans="1:2" x14ac:dyDescent="0.25">
      <c r="A176" s="1" t="s">
        <v>282</v>
      </c>
      <c r="B176" s="3">
        <v>62368.241078835061</v>
      </c>
    </row>
    <row r="177" spans="1:2" x14ac:dyDescent="0.25">
      <c r="A177" s="1" t="s">
        <v>283</v>
      </c>
      <c r="B177" s="3">
        <v>87045.106112737281</v>
      </c>
    </row>
    <row r="178" spans="1:2" x14ac:dyDescent="0.25">
      <c r="A178" s="1" t="s">
        <v>284</v>
      </c>
      <c r="B178" s="3">
        <v>695853.79003133869</v>
      </c>
    </row>
    <row r="179" spans="1:2" x14ac:dyDescent="0.25">
      <c r="A179" s="1" t="s">
        <v>285</v>
      </c>
      <c r="B179" s="3">
        <v>27888.237880779907</v>
      </c>
    </row>
    <row r="180" spans="1:2" x14ac:dyDescent="0.25">
      <c r="A180" s="1" t="s">
        <v>286</v>
      </c>
      <c r="B180" s="3">
        <v>19775.295951825752</v>
      </c>
    </row>
    <row r="181" spans="1:2" x14ac:dyDescent="0.25">
      <c r="A181" s="1" t="s">
        <v>287</v>
      </c>
      <c r="B181" s="3">
        <v>21296.472563504656</v>
      </c>
    </row>
    <row r="182" spans="1:2" x14ac:dyDescent="0.25">
      <c r="A182" s="1" t="s">
        <v>288</v>
      </c>
      <c r="B182" s="3">
        <v>105975.30394696366</v>
      </c>
    </row>
    <row r="183" spans="1:2" x14ac:dyDescent="0.25">
      <c r="A183" s="1" t="s">
        <v>289</v>
      </c>
      <c r="B183" s="3">
        <v>22141.570681104047</v>
      </c>
    </row>
    <row r="184" spans="1:2" x14ac:dyDescent="0.25">
      <c r="A184" s="1" t="s">
        <v>290</v>
      </c>
      <c r="B184" s="3">
        <v>165639.23104948067</v>
      </c>
    </row>
    <row r="185" spans="1:2" x14ac:dyDescent="0.25">
      <c r="A185" s="1" t="s">
        <v>291</v>
      </c>
      <c r="B185" s="3">
        <v>8620.0007995137894</v>
      </c>
    </row>
    <row r="186" spans="1:2" x14ac:dyDescent="0.25">
      <c r="A186" s="1" t="s">
        <v>292</v>
      </c>
      <c r="B186" s="3">
        <v>153807.85740308921</v>
      </c>
    </row>
    <row r="187" spans="1:2" x14ac:dyDescent="0.25">
      <c r="A187" s="1" t="s">
        <v>293</v>
      </c>
      <c r="B187" s="3">
        <v>4459244.7273249468</v>
      </c>
    </row>
    <row r="188" spans="1:2" x14ac:dyDescent="0.25">
      <c r="A188" s="1" t="s">
        <v>294</v>
      </c>
      <c r="B188" s="3">
        <v>163103.9366966825</v>
      </c>
    </row>
    <row r="189" spans="1:2" x14ac:dyDescent="0.25">
      <c r="A189" s="1" t="s">
        <v>295</v>
      </c>
      <c r="B189" s="3">
        <v>206541.97994129121</v>
      </c>
    </row>
    <row r="190" spans="1:2" x14ac:dyDescent="0.25">
      <c r="A190" s="1" t="s">
        <v>296</v>
      </c>
      <c r="B190" s="3">
        <v>30930.591104137715</v>
      </c>
    </row>
    <row r="191" spans="1:2" x14ac:dyDescent="0.25">
      <c r="A191" s="1" t="s">
        <v>297</v>
      </c>
      <c r="B191" s="3">
        <v>5239.6083291162249</v>
      </c>
    </row>
    <row r="192" spans="1:2" x14ac:dyDescent="0.25">
      <c r="A192" s="1" t="s">
        <v>298</v>
      </c>
      <c r="B192" s="3">
        <v>36001.179809734065</v>
      </c>
    </row>
    <row r="193" spans="1:2" x14ac:dyDescent="0.25">
      <c r="A193" s="1" t="s">
        <v>299</v>
      </c>
      <c r="B193" s="3">
        <v>8620.0007995137894</v>
      </c>
    </row>
    <row r="194" spans="1:2" x14ac:dyDescent="0.25">
      <c r="A194" s="1" t="s">
        <v>300</v>
      </c>
      <c r="B194" s="3">
        <v>352574.934662466</v>
      </c>
    </row>
    <row r="195" spans="1:2" x14ac:dyDescent="0.25">
      <c r="A195" s="1" t="s">
        <v>301</v>
      </c>
      <c r="B195" s="3">
        <v>160230.60309684454</v>
      </c>
    </row>
    <row r="196" spans="1:2" x14ac:dyDescent="0.25">
      <c r="A196" s="1" t="s">
        <v>302</v>
      </c>
      <c r="B196" s="3">
        <v>1373791.4999695702</v>
      </c>
    </row>
    <row r="197" spans="1:2" x14ac:dyDescent="0.25">
      <c r="A197" s="1" t="s">
        <v>303</v>
      </c>
      <c r="B197" s="3">
        <v>315897.67635865242</v>
      </c>
    </row>
    <row r="198" spans="1:2" x14ac:dyDescent="0.25">
      <c r="A198" s="1" t="s">
        <v>304</v>
      </c>
      <c r="B198" s="3">
        <v>6422.7456937553725</v>
      </c>
    </row>
    <row r="199" spans="1:2" x14ac:dyDescent="0.25">
      <c r="A199" s="1" t="s">
        <v>305</v>
      </c>
      <c r="B199" s="3">
        <v>62030.201831795304</v>
      </c>
    </row>
    <row r="200" spans="1:2" x14ac:dyDescent="0.25">
      <c r="A200" s="1" t="s">
        <v>306</v>
      </c>
      <c r="B200" s="3">
        <v>49353.730067804441</v>
      </c>
    </row>
    <row r="201" spans="1:2" x14ac:dyDescent="0.25">
      <c r="A201" s="1" t="s">
        <v>307</v>
      </c>
      <c r="B201" s="3">
        <v>26705.100516140763</v>
      </c>
    </row>
    <row r="202" spans="1:2" x14ac:dyDescent="0.25">
      <c r="A202" s="1" t="s">
        <v>308</v>
      </c>
      <c r="B202" s="3">
        <v>257078.84737373475</v>
      </c>
    </row>
    <row r="203" spans="1:2" x14ac:dyDescent="0.25">
      <c r="A203" s="1" t="s">
        <v>309</v>
      </c>
      <c r="B203" s="3">
        <v>582779.6618965402</v>
      </c>
    </row>
    <row r="204" spans="1:2" x14ac:dyDescent="0.25">
      <c r="A204" s="1" t="s">
        <v>310</v>
      </c>
      <c r="B204" s="3">
        <v>19944.31557534563</v>
      </c>
    </row>
    <row r="205" spans="1:2" x14ac:dyDescent="0.25">
      <c r="A205" s="1" t="s">
        <v>311</v>
      </c>
      <c r="B205" s="3">
        <v>188456.88022466423</v>
      </c>
    </row>
    <row r="206" spans="1:2" x14ac:dyDescent="0.25">
      <c r="A206" s="1" t="s">
        <v>312</v>
      </c>
      <c r="B206" s="3">
        <v>72340.39886650788</v>
      </c>
    </row>
    <row r="207" spans="1:2" x14ac:dyDescent="0.25">
      <c r="A207" s="1" t="s">
        <v>313</v>
      </c>
      <c r="B207" s="3">
        <v>100566.67599432754</v>
      </c>
    </row>
    <row r="208" spans="1:2" x14ac:dyDescent="0.25">
      <c r="A208" s="1" t="s">
        <v>314</v>
      </c>
      <c r="B208" s="3">
        <v>35832.160186214183</v>
      </c>
    </row>
    <row r="209" spans="1:2" x14ac:dyDescent="0.25">
      <c r="A209" s="1" t="s">
        <v>315</v>
      </c>
      <c r="B209" s="3">
        <v>854901.255763544</v>
      </c>
    </row>
    <row r="210" spans="1:2" x14ac:dyDescent="0.25">
      <c r="A210" s="1" t="s">
        <v>316</v>
      </c>
      <c r="B210" s="3">
        <v>338.03924703975645</v>
      </c>
    </row>
    <row r="211" spans="1:2" x14ac:dyDescent="0.25">
      <c r="A211" s="1" t="s">
        <v>317</v>
      </c>
      <c r="B211" s="3">
        <v>34141.963951015401</v>
      </c>
    </row>
    <row r="212" spans="1:2" x14ac:dyDescent="0.25">
      <c r="A212" s="1" t="s">
        <v>318</v>
      </c>
      <c r="B212" s="3">
        <v>31606.669598217231</v>
      </c>
    </row>
    <row r="213" spans="1:2" x14ac:dyDescent="0.25">
      <c r="A213" s="1" t="s">
        <v>319</v>
      </c>
      <c r="B213" s="3">
        <v>51550.985173562854</v>
      </c>
    </row>
    <row r="214" spans="1:2" x14ac:dyDescent="0.25">
      <c r="A214" s="1" t="s">
        <v>320</v>
      </c>
      <c r="B214" s="3">
        <v>23662.747292782951</v>
      </c>
    </row>
    <row r="215" spans="1:2" x14ac:dyDescent="0.25">
      <c r="A215" s="1" t="s">
        <v>321</v>
      </c>
      <c r="B215" s="3">
        <v>44959.219856287607</v>
      </c>
    </row>
    <row r="216" spans="1:2" x14ac:dyDescent="0.25">
      <c r="A216" s="1" t="s">
        <v>322</v>
      </c>
      <c r="B216" s="3">
        <v>13690.589505110136</v>
      </c>
    </row>
    <row r="217" spans="1:2" x14ac:dyDescent="0.25">
      <c r="A217" s="1" t="s">
        <v>323</v>
      </c>
      <c r="B217" s="3">
        <v>9465.0989171131805</v>
      </c>
    </row>
    <row r="218" spans="1:2" x14ac:dyDescent="0.25">
      <c r="A218" s="1" t="s">
        <v>324</v>
      </c>
      <c r="B218" s="3">
        <v>73185.496984107274</v>
      </c>
    </row>
    <row r="219" spans="1:2" x14ac:dyDescent="0.25">
      <c r="A219" s="1" t="s">
        <v>325</v>
      </c>
      <c r="B219" s="3">
        <v>7774.9026819143983</v>
      </c>
    </row>
    <row r="220" spans="1:2" x14ac:dyDescent="0.25">
      <c r="A220" s="1" t="s">
        <v>326</v>
      </c>
      <c r="B220" s="3">
        <v>24676.865033902221</v>
      </c>
    </row>
    <row r="221" spans="1:2" x14ac:dyDescent="0.25">
      <c r="A221" s="1" t="s">
        <v>327</v>
      </c>
      <c r="B221" s="3">
        <v>37691.376044932847</v>
      </c>
    </row>
    <row r="222" spans="1:2" x14ac:dyDescent="0.25">
      <c r="A222" s="1" t="s">
        <v>328</v>
      </c>
      <c r="B222" s="3">
        <v>247444.72883310172</v>
      </c>
    </row>
    <row r="223" spans="1:2" x14ac:dyDescent="0.25">
      <c r="A223" s="1" t="s">
        <v>329</v>
      </c>
      <c r="B223" s="3">
        <v>162934.91707316262</v>
      </c>
    </row>
    <row r="224" spans="1:2" x14ac:dyDescent="0.25">
      <c r="A224" s="1" t="s">
        <v>330</v>
      </c>
      <c r="B224" s="3">
        <v>4173432.5439528329</v>
      </c>
    </row>
    <row r="225" spans="1:2" x14ac:dyDescent="0.25">
      <c r="A225" s="1" t="s">
        <v>331</v>
      </c>
      <c r="B225" s="3">
        <v>91270.596700734241</v>
      </c>
    </row>
    <row r="226" spans="1:2" x14ac:dyDescent="0.25">
      <c r="A226" s="1" t="s">
        <v>332</v>
      </c>
      <c r="B226" s="3">
        <v>34310.983574535276</v>
      </c>
    </row>
    <row r="227" spans="1:2" x14ac:dyDescent="0.25">
      <c r="A227" s="1" t="s">
        <v>333</v>
      </c>
      <c r="B227" s="3">
        <v>11155.295152311963</v>
      </c>
    </row>
    <row r="228" spans="1:2" x14ac:dyDescent="0.25">
      <c r="A228" s="1" t="s">
        <v>334</v>
      </c>
      <c r="B228" s="3">
        <v>11662.354022871597</v>
      </c>
    </row>
    <row r="229" spans="1:2" x14ac:dyDescent="0.25">
      <c r="A229" s="1" t="s">
        <v>335</v>
      </c>
      <c r="B229" s="3">
        <v>248796.88582126074</v>
      </c>
    </row>
    <row r="230" spans="1:2" x14ac:dyDescent="0.25">
      <c r="A230" s="1" t="s">
        <v>336</v>
      </c>
      <c r="B230" s="3">
        <v>130652.16898086584</v>
      </c>
    </row>
    <row r="231" spans="1:2" x14ac:dyDescent="0.25">
      <c r="A231" s="1" t="s">
        <v>337</v>
      </c>
      <c r="B231" s="3">
        <v>166484.32916708005</v>
      </c>
    </row>
    <row r="232" spans="1:2" x14ac:dyDescent="0.25">
      <c r="A232" s="1" t="s">
        <v>338</v>
      </c>
      <c r="B232" s="3">
        <v>3887.4513409571991</v>
      </c>
    </row>
    <row r="233" spans="1:2" x14ac:dyDescent="0.25">
      <c r="A233" s="1" t="s">
        <v>339</v>
      </c>
      <c r="B233" s="3">
        <v>16901.962351987822</v>
      </c>
    </row>
    <row r="234" spans="1:2" x14ac:dyDescent="0.25">
      <c r="A234" s="1" t="s">
        <v>340</v>
      </c>
      <c r="B234" s="3">
        <v>45804.317973886995</v>
      </c>
    </row>
    <row r="235" spans="1:2" x14ac:dyDescent="0.25">
      <c r="A235" s="1" t="s">
        <v>341</v>
      </c>
      <c r="B235" s="3">
        <v>110876.87302904013</v>
      </c>
    </row>
    <row r="236" spans="1:2" x14ac:dyDescent="0.25">
      <c r="A236" s="1" t="s">
        <v>342</v>
      </c>
      <c r="B236" s="3">
        <v>400745.52736563131</v>
      </c>
    </row>
    <row r="237" spans="1:2" x14ac:dyDescent="0.25">
      <c r="A237" s="1" t="s">
        <v>343</v>
      </c>
      <c r="B237" s="3">
        <v>59494.907478997135</v>
      </c>
    </row>
    <row r="238" spans="1:2" x14ac:dyDescent="0.25">
      <c r="A238" s="1" t="s">
        <v>344</v>
      </c>
      <c r="B238" s="3">
        <v>32789.806962856375</v>
      </c>
    </row>
    <row r="239" spans="1:2" x14ac:dyDescent="0.25">
      <c r="A239" s="1" t="s">
        <v>345</v>
      </c>
      <c r="B239" s="3">
        <v>914058.12399550155</v>
      </c>
    </row>
    <row r="240" spans="1:2" x14ac:dyDescent="0.25">
      <c r="A240" s="1" t="s">
        <v>346</v>
      </c>
      <c r="B240" s="3">
        <v>40226.670397731017</v>
      </c>
    </row>
    <row r="241" spans="1:2" x14ac:dyDescent="0.25">
      <c r="A241" s="1" t="s">
        <v>347</v>
      </c>
      <c r="B241" s="3">
        <v>88059.223853856558</v>
      </c>
    </row>
    <row r="242" spans="1:2" x14ac:dyDescent="0.25">
      <c r="A242" s="1" t="s">
        <v>348</v>
      </c>
      <c r="B242" s="3">
        <v>141638.44450965794</v>
      </c>
    </row>
    <row r="243" spans="1:2" x14ac:dyDescent="0.25">
      <c r="A243" s="1" t="s">
        <v>349</v>
      </c>
      <c r="B243" s="3">
        <v>25014.904280941977</v>
      </c>
    </row>
    <row r="244" spans="1:2" x14ac:dyDescent="0.25">
      <c r="A244" s="1" t="s">
        <v>350</v>
      </c>
      <c r="B244" s="3">
        <v>50536.867432443585</v>
      </c>
    </row>
    <row r="245" spans="1:2" x14ac:dyDescent="0.25">
      <c r="A245" s="1" t="s">
        <v>351</v>
      </c>
      <c r="B245" s="3">
        <v>31606.669598217231</v>
      </c>
    </row>
    <row r="246" spans="1:2" x14ac:dyDescent="0.25">
      <c r="A246" s="1" t="s">
        <v>352</v>
      </c>
      <c r="B246" s="3">
        <v>95327.067665211318</v>
      </c>
    </row>
    <row r="247" spans="1:2" x14ac:dyDescent="0.25">
      <c r="A247" s="1" t="s">
        <v>353</v>
      </c>
      <c r="B247" s="3">
        <v>37860.395668452722</v>
      </c>
    </row>
    <row r="248" spans="1:2" x14ac:dyDescent="0.25">
      <c r="A248" s="1" t="s">
        <v>354</v>
      </c>
      <c r="B248" s="3">
        <v>10986.275528792085</v>
      </c>
    </row>
    <row r="249" spans="1:2" x14ac:dyDescent="0.25">
      <c r="A249" s="1" t="s">
        <v>355</v>
      </c>
      <c r="B249" s="3">
        <v>136905.89505110137</v>
      </c>
    </row>
    <row r="250" spans="1:2" x14ac:dyDescent="0.25">
      <c r="A250" s="1" t="s">
        <v>356</v>
      </c>
      <c r="B250" s="3">
        <v>138089.03241574051</v>
      </c>
    </row>
    <row r="251" spans="1:2" x14ac:dyDescent="0.25">
      <c r="A251" s="1" t="s">
        <v>357</v>
      </c>
      <c r="B251" s="3">
        <v>7267.8438113547636</v>
      </c>
    </row>
    <row r="252" spans="1:2" x14ac:dyDescent="0.25">
      <c r="A252" s="1" t="s">
        <v>358</v>
      </c>
      <c r="B252" s="3">
        <v>31099.610727657593</v>
      </c>
    </row>
    <row r="253" spans="1:2" x14ac:dyDescent="0.25">
      <c r="A253" s="1" t="s">
        <v>359</v>
      </c>
      <c r="B253" s="3">
        <v>347335.32633334975</v>
      </c>
    </row>
    <row r="254" spans="1:2" x14ac:dyDescent="0.25">
      <c r="A254" s="1" t="s">
        <v>360</v>
      </c>
      <c r="B254" s="3">
        <v>92960.79293593303</v>
      </c>
    </row>
    <row r="255" spans="1:2" x14ac:dyDescent="0.25">
      <c r="A255" s="1" t="s">
        <v>361</v>
      </c>
      <c r="B255" s="3">
        <v>54086.279526361031</v>
      </c>
    </row>
    <row r="256" spans="1:2" x14ac:dyDescent="0.25">
      <c r="A256" s="1" t="s">
        <v>362</v>
      </c>
      <c r="B256" s="3">
        <v>20620.394069425143</v>
      </c>
    </row>
    <row r="257" spans="1:2" x14ac:dyDescent="0.25">
      <c r="A257" s="1" t="s">
        <v>363</v>
      </c>
      <c r="B257" s="3">
        <v>25014.904280941977</v>
      </c>
    </row>
    <row r="258" spans="1:2" x14ac:dyDescent="0.25">
      <c r="A258" s="1" t="s">
        <v>364</v>
      </c>
      <c r="B258" s="3">
        <v>34310.983574535276</v>
      </c>
    </row>
    <row r="259" spans="1:2" x14ac:dyDescent="0.25">
      <c r="A259" s="1" t="s">
        <v>365</v>
      </c>
      <c r="B259" s="3">
        <v>18930.197834226361</v>
      </c>
    </row>
    <row r="260" spans="1:2" x14ac:dyDescent="0.25">
      <c r="A260" s="1" t="s">
        <v>366</v>
      </c>
      <c r="B260" s="3">
        <v>55100.397267480308</v>
      </c>
    </row>
    <row r="261" spans="1:2" x14ac:dyDescent="0.25">
      <c r="A261" s="1" t="s">
        <v>367</v>
      </c>
      <c r="B261" s="3">
        <v>10310.197034712572</v>
      </c>
    </row>
    <row r="262" spans="1:2" x14ac:dyDescent="0.25">
      <c r="A262" s="1" t="s">
        <v>368</v>
      </c>
      <c r="B262" s="3">
        <v>9296.0792935933023</v>
      </c>
    </row>
    <row r="263" spans="1:2" x14ac:dyDescent="0.25">
      <c r="A263" s="1" t="s">
        <v>369</v>
      </c>
      <c r="B263" s="3">
        <v>139103.15015685977</v>
      </c>
    </row>
    <row r="264" spans="1:2" x14ac:dyDescent="0.25">
      <c r="A264" s="1" t="s">
        <v>370</v>
      </c>
      <c r="B264" s="3">
        <v>5724187.5897477157</v>
      </c>
    </row>
    <row r="265" spans="1:2" x14ac:dyDescent="0.25">
      <c r="A265" s="1" t="s">
        <v>371</v>
      </c>
      <c r="B265" s="3">
        <v>162596.87782612286</v>
      </c>
    </row>
    <row r="266" spans="1:2" x14ac:dyDescent="0.25">
      <c r="A266" s="1" t="s">
        <v>372</v>
      </c>
      <c r="B266" s="3">
        <v>61861.18220827543</v>
      </c>
    </row>
    <row r="267" spans="1:2" x14ac:dyDescent="0.25">
      <c r="A267" s="1" t="s">
        <v>373</v>
      </c>
      <c r="B267" s="3">
        <v>13352.550258070381</v>
      </c>
    </row>
    <row r="268" spans="1:2" x14ac:dyDescent="0.25">
      <c r="A268" s="1" t="s">
        <v>374</v>
      </c>
      <c r="B268" s="3">
        <v>401083.56661267101</v>
      </c>
    </row>
    <row r="269" spans="1:2" x14ac:dyDescent="0.25">
      <c r="A269" s="1" t="s">
        <v>375</v>
      </c>
      <c r="B269" s="3">
        <v>2902066.9358363091</v>
      </c>
    </row>
    <row r="270" spans="1:2" x14ac:dyDescent="0.25">
      <c r="A270" s="1" t="s">
        <v>376</v>
      </c>
      <c r="B270" s="3">
        <v>3718.4317174373209</v>
      </c>
    </row>
    <row r="271" spans="1:2" x14ac:dyDescent="0.25">
      <c r="A271" s="1" t="s">
        <v>377</v>
      </c>
      <c r="B271" s="3">
        <v>154821.97514420847</v>
      </c>
    </row>
    <row r="272" spans="1:2" x14ac:dyDescent="0.25">
      <c r="A272" s="1" t="s">
        <v>378</v>
      </c>
      <c r="B272" s="3">
        <v>47494.514209085777</v>
      </c>
    </row>
    <row r="273" spans="1:2" x14ac:dyDescent="0.25">
      <c r="A273" s="1" t="s">
        <v>379</v>
      </c>
      <c r="B273" s="3">
        <v>13014.511011030623</v>
      </c>
    </row>
    <row r="274" spans="1:2" x14ac:dyDescent="0.25">
      <c r="A274" s="1" t="s">
        <v>380</v>
      </c>
      <c r="B274" s="3">
        <v>70481.183007789223</v>
      </c>
    </row>
    <row r="275" spans="1:2" x14ac:dyDescent="0.25">
      <c r="A275" s="1" t="s">
        <v>381</v>
      </c>
      <c r="B275" s="3">
        <v>20113.335198865509</v>
      </c>
    </row>
    <row r="276" spans="1:2" x14ac:dyDescent="0.25">
      <c r="A276" s="1" t="s">
        <v>382</v>
      </c>
      <c r="B276" s="3">
        <v>33634.905080455763</v>
      </c>
    </row>
    <row r="277" spans="1:2" x14ac:dyDescent="0.25">
      <c r="A277" s="1" t="s">
        <v>383</v>
      </c>
      <c r="B277" s="3">
        <v>10648.236281752328</v>
      </c>
    </row>
    <row r="278" spans="1:2" x14ac:dyDescent="0.25">
      <c r="A278" s="1" t="s">
        <v>384</v>
      </c>
      <c r="B278" s="3">
        <v>1709633.4919035682</v>
      </c>
    </row>
    <row r="279" spans="1:2" x14ac:dyDescent="0.25">
      <c r="A279" s="1" t="s">
        <v>385</v>
      </c>
      <c r="B279" s="3">
        <v>12338.43251695111</v>
      </c>
    </row>
    <row r="280" spans="1:2" x14ac:dyDescent="0.25">
      <c r="A280" s="1" t="s">
        <v>386</v>
      </c>
      <c r="B280" s="3">
        <v>44283.141362208095</v>
      </c>
    </row>
    <row r="281" spans="1:2" x14ac:dyDescent="0.25">
      <c r="A281" s="1" t="s">
        <v>387</v>
      </c>
      <c r="B281" s="3">
        <v>13859.609128630016</v>
      </c>
    </row>
    <row r="282" spans="1:2" x14ac:dyDescent="0.25">
      <c r="A282" s="1" t="s">
        <v>388</v>
      </c>
      <c r="B282" s="3">
        <v>42085.886256449674</v>
      </c>
    </row>
    <row r="283" spans="1:2" x14ac:dyDescent="0.25">
      <c r="A283" s="1" t="s">
        <v>389</v>
      </c>
      <c r="B283" s="3">
        <v>46480.396467966515</v>
      </c>
    </row>
    <row r="284" spans="1:2" x14ac:dyDescent="0.25">
      <c r="A284" s="1" t="s">
        <v>390</v>
      </c>
      <c r="B284" s="3">
        <v>48677.651573724928</v>
      </c>
    </row>
    <row r="285" spans="1:2" x14ac:dyDescent="0.25">
      <c r="A285" s="1" t="s">
        <v>391</v>
      </c>
      <c r="B285" s="3">
        <v>63551.378443474205</v>
      </c>
    </row>
    <row r="286" spans="1:2" x14ac:dyDescent="0.25">
      <c r="A286" s="1" t="s">
        <v>392</v>
      </c>
      <c r="B286" s="3">
        <v>7267.8438113547636</v>
      </c>
    </row>
    <row r="287" spans="1:2" x14ac:dyDescent="0.25">
      <c r="A287" s="1" t="s">
        <v>393</v>
      </c>
      <c r="B287" s="3">
        <v>220739.62831696097</v>
      </c>
    </row>
    <row r="288" spans="1:2" x14ac:dyDescent="0.25">
      <c r="A288" s="1" t="s">
        <v>394</v>
      </c>
      <c r="B288" s="3">
        <v>164456.0936848415</v>
      </c>
    </row>
    <row r="289" spans="1:2" x14ac:dyDescent="0.25">
      <c r="A289" s="1" t="s">
        <v>395</v>
      </c>
      <c r="B289" s="3">
        <v>4901.5690820764685</v>
      </c>
    </row>
    <row r="290" spans="1:2" x14ac:dyDescent="0.25">
      <c r="A290" s="1" t="s">
        <v>396</v>
      </c>
      <c r="B290" s="3">
        <v>54593.338396920662</v>
      </c>
    </row>
    <row r="291" spans="1:2" x14ac:dyDescent="0.25">
      <c r="A291" s="1" t="s">
        <v>397</v>
      </c>
      <c r="B291" s="3">
        <v>37184.317174373209</v>
      </c>
    </row>
    <row r="292" spans="1:2" x14ac:dyDescent="0.25">
      <c r="A292" s="1" t="s">
        <v>398</v>
      </c>
      <c r="B292" s="3">
        <v>135046.6791923827</v>
      </c>
    </row>
    <row r="293" spans="1:2" x14ac:dyDescent="0.25">
      <c r="A293" s="1" t="s">
        <v>399</v>
      </c>
      <c r="B293" s="3">
        <v>404294.93945954868</v>
      </c>
    </row>
    <row r="294" spans="1:2" x14ac:dyDescent="0.25">
      <c r="A294" s="1" t="s">
        <v>400</v>
      </c>
      <c r="B294" s="3">
        <v>39043.533033091866</v>
      </c>
    </row>
    <row r="295" spans="1:2" x14ac:dyDescent="0.25">
      <c r="A295" s="1" t="s">
        <v>401</v>
      </c>
      <c r="B295" s="3">
        <v>9127.0596700734241</v>
      </c>
    </row>
    <row r="296" spans="1:2" x14ac:dyDescent="0.25">
      <c r="A296" s="1" t="s">
        <v>402</v>
      </c>
      <c r="B296" s="3">
        <v>68621.967149070551</v>
      </c>
    </row>
    <row r="297" spans="1:2" x14ac:dyDescent="0.25">
      <c r="A297" s="1" t="s">
        <v>403</v>
      </c>
      <c r="B297" s="3">
        <v>19268.237081266117</v>
      </c>
    </row>
    <row r="298" spans="1:2" x14ac:dyDescent="0.25">
      <c r="A298" s="1" t="s">
        <v>404</v>
      </c>
      <c r="B298" s="3">
        <v>29071.375245419054</v>
      </c>
    </row>
    <row r="299" spans="1:2" x14ac:dyDescent="0.25">
      <c r="A299" s="1" t="s">
        <v>405</v>
      </c>
      <c r="B299" s="3">
        <v>40395.690021250899</v>
      </c>
    </row>
    <row r="300" spans="1:2" x14ac:dyDescent="0.25">
      <c r="A300" s="1" t="s">
        <v>406</v>
      </c>
      <c r="B300" s="3">
        <v>14873.726869749284</v>
      </c>
    </row>
    <row r="301" spans="1:2" x14ac:dyDescent="0.25">
      <c r="A301" s="1" t="s">
        <v>407</v>
      </c>
      <c r="B301" s="3">
        <v>12000.393269911354</v>
      </c>
    </row>
    <row r="302" spans="1:2" x14ac:dyDescent="0.25">
      <c r="A302" s="1" t="s">
        <v>408</v>
      </c>
      <c r="B302" s="3">
        <v>28564.316374859423</v>
      </c>
    </row>
    <row r="303" spans="1:2" x14ac:dyDescent="0.25">
      <c r="A303" s="1" t="s">
        <v>409</v>
      </c>
      <c r="B303" s="3">
        <v>49860.78893836408</v>
      </c>
    </row>
    <row r="304" spans="1:2" x14ac:dyDescent="0.25">
      <c r="A304" s="1" t="s">
        <v>410</v>
      </c>
      <c r="B304" s="3">
        <v>42085.886256449674</v>
      </c>
    </row>
    <row r="305" spans="1:2" x14ac:dyDescent="0.25">
      <c r="A305" s="1" t="s">
        <v>411</v>
      </c>
      <c r="B305" s="3">
        <v>1277788.3538102794</v>
      </c>
    </row>
    <row r="306" spans="1:2" x14ac:dyDescent="0.25">
      <c r="A306" s="1" t="s">
        <v>412</v>
      </c>
      <c r="B306" s="3">
        <v>72509.418490027761</v>
      </c>
    </row>
    <row r="307" spans="1:2" x14ac:dyDescent="0.25">
      <c r="A307" s="1" t="s">
        <v>413</v>
      </c>
      <c r="B307" s="3">
        <v>17070.981975507701</v>
      </c>
    </row>
    <row r="308" spans="1:2" x14ac:dyDescent="0.25">
      <c r="A308" s="1" t="s">
        <v>414</v>
      </c>
      <c r="B308" s="3">
        <v>6084.706446715616</v>
      </c>
    </row>
    <row r="309" spans="1:2" x14ac:dyDescent="0.25">
      <c r="A309" s="1" t="s">
        <v>415</v>
      </c>
      <c r="B309" s="3">
        <v>95834.126535770964</v>
      </c>
    </row>
    <row r="310" spans="1:2" x14ac:dyDescent="0.25">
      <c r="A310" s="1" t="s">
        <v>416</v>
      </c>
      <c r="B310" s="3">
        <v>48846.67119724481</v>
      </c>
    </row>
    <row r="311" spans="1:2" x14ac:dyDescent="0.25">
      <c r="A311" s="1" t="s">
        <v>417</v>
      </c>
      <c r="B311" s="3">
        <v>18254.119340146848</v>
      </c>
    </row>
    <row r="312" spans="1:2" x14ac:dyDescent="0.25">
      <c r="A312" s="1" t="s">
        <v>418</v>
      </c>
      <c r="B312" s="3">
        <v>18592.158587186605</v>
      </c>
    </row>
    <row r="313" spans="1:2" x14ac:dyDescent="0.25">
      <c r="A313" s="1" t="s">
        <v>419</v>
      </c>
      <c r="B313" s="3">
        <v>61354.123337715799</v>
      </c>
    </row>
    <row r="314" spans="1:2" x14ac:dyDescent="0.25">
      <c r="A314" s="1" t="s">
        <v>420</v>
      </c>
      <c r="B314" s="3">
        <v>21803.531434064291</v>
      </c>
    </row>
    <row r="315" spans="1:2" x14ac:dyDescent="0.25">
      <c r="A315" s="1" t="s">
        <v>421</v>
      </c>
      <c r="B315" s="3">
        <v>353251.01315654546</v>
      </c>
    </row>
    <row r="316" spans="1:2" x14ac:dyDescent="0.25">
      <c r="A316" s="1" t="s">
        <v>422</v>
      </c>
      <c r="B316" s="3">
        <v>22141.570681104047</v>
      </c>
    </row>
    <row r="317" spans="1:2" x14ac:dyDescent="0.25">
      <c r="A317" s="1" t="s">
        <v>423</v>
      </c>
      <c r="B317" s="3">
        <v>44959.219856287607</v>
      </c>
    </row>
    <row r="318" spans="1:2" x14ac:dyDescent="0.25">
      <c r="A318" s="1" t="s">
        <v>424</v>
      </c>
      <c r="B318" s="3">
        <v>133356.48295718394</v>
      </c>
    </row>
    <row r="319" spans="1:2" x14ac:dyDescent="0.25">
      <c r="A319" s="1" t="s">
        <v>425</v>
      </c>
      <c r="B319" s="3">
        <v>498607.88938364078</v>
      </c>
    </row>
    <row r="320" spans="1:2" x14ac:dyDescent="0.25">
      <c r="A320" s="1" t="s">
        <v>426</v>
      </c>
      <c r="B320" s="3">
        <v>274318.84897276235</v>
      </c>
    </row>
    <row r="321" spans="1:2" x14ac:dyDescent="0.25">
      <c r="A321" s="1" t="s">
        <v>427</v>
      </c>
      <c r="B321" s="3">
        <v>169.01962351987822</v>
      </c>
    </row>
    <row r="322" spans="1:2" x14ac:dyDescent="0.25">
      <c r="A322" s="1" t="s">
        <v>428</v>
      </c>
      <c r="B322" s="3">
        <v>47663.533832605659</v>
      </c>
    </row>
    <row r="323" spans="1:2" x14ac:dyDescent="0.25">
      <c r="A323" s="1" t="s">
        <v>429</v>
      </c>
      <c r="B323" s="3">
        <v>5070.5887055963467</v>
      </c>
    </row>
    <row r="324" spans="1:2" x14ac:dyDescent="0.25">
      <c r="A324" s="1" t="s">
        <v>430</v>
      </c>
      <c r="B324" s="3">
        <v>150258.44530917174</v>
      </c>
    </row>
    <row r="325" spans="1:2" x14ac:dyDescent="0.25">
      <c r="A325" s="1" t="s">
        <v>431</v>
      </c>
      <c r="B325" s="3">
        <v>24000.786539822708</v>
      </c>
    </row>
    <row r="326" spans="1:2" x14ac:dyDescent="0.25">
      <c r="A326" s="1" t="s">
        <v>432</v>
      </c>
      <c r="B326" s="3">
        <v>78256.085689703614</v>
      </c>
    </row>
    <row r="327" spans="1:2" x14ac:dyDescent="0.25">
      <c r="A327" s="1" t="s">
        <v>433</v>
      </c>
      <c r="B327" s="3">
        <v>41747.847009409925</v>
      </c>
    </row>
    <row r="328" spans="1:2" x14ac:dyDescent="0.25">
      <c r="A328" s="1" t="s">
        <v>434</v>
      </c>
      <c r="B328" s="3">
        <v>81974.517407140942</v>
      </c>
    </row>
    <row r="329" spans="1:2" x14ac:dyDescent="0.25">
      <c r="A329" s="1" t="s">
        <v>435</v>
      </c>
      <c r="B329" s="3">
        <v>12845.491387510745</v>
      </c>
    </row>
    <row r="330" spans="1:2" x14ac:dyDescent="0.25">
      <c r="A330" s="1" t="s">
        <v>436</v>
      </c>
      <c r="B330" s="3">
        <v>16901.962351987822</v>
      </c>
    </row>
    <row r="331" spans="1:2" x14ac:dyDescent="0.25">
      <c r="A331" s="1" t="s">
        <v>437</v>
      </c>
      <c r="B331" s="3">
        <v>1232491.0947069519</v>
      </c>
    </row>
    <row r="332" spans="1:2" x14ac:dyDescent="0.25">
      <c r="A332" s="1" t="s">
        <v>438</v>
      </c>
      <c r="B332" s="3">
        <v>35832.160186214183</v>
      </c>
    </row>
    <row r="333" spans="1:2" x14ac:dyDescent="0.25">
      <c r="A333" s="1" t="s">
        <v>439</v>
      </c>
      <c r="B333" s="3">
        <v>253698.4549033372</v>
      </c>
    </row>
    <row r="334" spans="1:2" x14ac:dyDescent="0.25">
      <c r="A334" s="1" t="s">
        <v>440</v>
      </c>
      <c r="B334" s="3">
        <v>75213.732466345798</v>
      </c>
    </row>
    <row r="335" spans="1:2" x14ac:dyDescent="0.25">
      <c r="A335" s="1" t="s">
        <v>441</v>
      </c>
      <c r="B335" s="3">
        <v>24000.786539822708</v>
      </c>
    </row>
    <row r="336" spans="1:2" x14ac:dyDescent="0.25">
      <c r="A336" s="1" t="s">
        <v>442</v>
      </c>
      <c r="B336" s="3">
        <v>3211.3728468776862</v>
      </c>
    </row>
    <row r="337" spans="1:2" x14ac:dyDescent="0.25">
      <c r="A337" s="1" t="s">
        <v>443</v>
      </c>
      <c r="B337" s="3">
        <v>58480.789737877865</v>
      </c>
    </row>
    <row r="338" spans="1:2" x14ac:dyDescent="0.25">
      <c r="A338" s="1" t="s">
        <v>444</v>
      </c>
      <c r="B338" s="3">
        <v>118820.79533447439</v>
      </c>
    </row>
    <row r="339" spans="1:2" x14ac:dyDescent="0.25">
      <c r="A339" s="1" t="s">
        <v>445</v>
      </c>
      <c r="B339" s="3">
        <v>14704.707246229407</v>
      </c>
    </row>
    <row r="340" spans="1:2" x14ac:dyDescent="0.25">
      <c r="A340" s="1" t="s">
        <v>446</v>
      </c>
      <c r="B340" s="3">
        <v>62368.241078835061</v>
      </c>
    </row>
    <row r="341" spans="1:2" x14ac:dyDescent="0.25">
      <c r="A341" s="1" t="s">
        <v>447</v>
      </c>
      <c r="B341" s="3">
        <v>57128.632749718847</v>
      </c>
    </row>
    <row r="342" spans="1:2" x14ac:dyDescent="0.25">
      <c r="A342" s="1" t="s">
        <v>448</v>
      </c>
      <c r="B342" s="3">
        <v>3380.3924703975645</v>
      </c>
    </row>
    <row r="343" spans="1:2" x14ac:dyDescent="0.25">
      <c r="A343" s="1" t="s">
        <v>449</v>
      </c>
      <c r="B343" s="3">
        <v>4132360.7754375031</v>
      </c>
    </row>
    <row r="344" spans="1:2" x14ac:dyDescent="0.25">
      <c r="A344" s="1" t="s">
        <v>450</v>
      </c>
      <c r="B344" s="3">
        <v>7436.8634348746418</v>
      </c>
    </row>
    <row r="345" spans="1:2" x14ac:dyDescent="0.25">
      <c r="A345" s="1" t="s">
        <v>451</v>
      </c>
      <c r="B345" s="3">
        <v>214485.90224672548</v>
      </c>
    </row>
    <row r="346" spans="1:2" x14ac:dyDescent="0.25">
      <c r="A346" s="1" t="s">
        <v>452</v>
      </c>
      <c r="B346" s="3">
        <v>49522.749691324316</v>
      </c>
    </row>
    <row r="347" spans="1:2" x14ac:dyDescent="0.25">
      <c r="A347" s="1" t="s">
        <v>453</v>
      </c>
      <c r="B347" s="3">
        <v>3995454.8803864014</v>
      </c>
    </row>
    <row r="348" spans="1:2" x14ac:dyDescent="0.25">
      <c r="A348" s="1" t="s">
        <v>454</v>
      </c>
      <c r="B348" s="3">
        <v>604921.23257764417</v>
      </c>
    </row>
    <row r="349" spans="1:2" x14ac:dyDescent="0.25">
      <c r="A349" s="1" t="s">
        <v>455</v>
      </c>
      <c r="B349" s="3">
        <v>10310.197034712572</v>
      </c>
    </row>
    <row r="350" spans="1:2" x14ac:dyDescent="0.25">
      <c r="A350" s="1" t="s">
        <v>456</v>
      </c>
      <c r="B350" s="3">
        <v>49522.749691324316</v>
      </c>
    </row>
    <row r="351" spans="1:2" x14ac:dyDescent="0.25">
      <c r="A351" s="1" t="s">
        <v>457</v>
      </c>
      <c r="B351" s="3">
        <v>199274.13612993644</v>
      </c>
    </row>
    <row r="352" spans="1:2" x14ac:dyDescent="0.25">
      <c r="A352" s="1" t="s">
        <v>458</v>
      </c>
      <c r="B352" s="3">
        <v>3718.4317174373209</v>
      </c>
    </row>
    <row r="353" spans="1:2" x14ac:dyDescent="0.25">
      <c r="A353" s="1" t="s">
        <v>459</v>
      </c>
      <c r="B353" s="3">
        <v>24338.825786862464</v>
      </c>
    </row>
    <row r="354" spans="1:2" x14ac:dyDescent="0.25">
      <c r="A354" s="1" t="s">
        <v>460</v>
      </c>
      <c r="B354" s="3">
        <v>20282.354822385387</v>
      </c>
    </row>
    <row r="355" spans="1:2" x14ac:dyDescent="0.25">
      <c r="A355" s="1" t="s">
        <v>461</v>
      </c>
      <c r="B355" s="3">
        <v>49184.710444284567</v>
      </c>
    </row>
    <row r="356" spans="1:2" x14ac:dyDescent="0.25">
      <c r="A356" s="1" t="s">
        <v>462</v>
      </c>
      <c r="B356" s="3">
        <v>760081.2469688924</v>
      </c>
    </row>
    <row r="357" spans="1:2" x14ac:dyDescent="0.25">
      <c r="A357" s="1" t="s">
        <v>463</v>
      </c>
      <c r="B357" s="3">
        <v>17916.080093107092</v>
      </c>
    </row>
    <row r="358" spans="1:2" x14ac:dyDescent="0.25">
      <c r="A358" s="1" t="s">
        <v>464</v>
      </c>
      <c r="B358" s="3">
        <v>9972.1577876728152</v>
      </c>
    </row>
    <row r="359" spans="1:2" x14ac:dyDescent="0.25">
      <c r="A359" s="1" t="s">
        <v>465</v>
      </c>
      <c r="B359" s="3">
        <v>58311.770114357983</v>
      </c>
    </row>
    <row r="360" spans="1:2" x14ac:dyDescent="0.25">
      <c r="A360" s="1" t="s">
        <v>466</v>
      </c>
      <c r="B360" s="3">
        <v>350884.73842726718</v>
      </c>
    </row>
    <row r="361" spans="1:2" x14ac:dyDescent="0.25">
      <c r="A361" s="1" t="s">
        <v>467</v>
      </c>
      <c r="B361" s="3">
        <v>62706.280325874817</v>
      </c>
    </row>
    <row r="362" spans="1:2" x14ac:dyDescent="0.25">
      <c r="A362" s="1" t="s">
        <v>468</v>
      </c>
      <c r="B362" s="3">
        <v>142483.54262725735</v>
      </c>
    </row>
    <row r="363" spans="1:2" x14ac:dyDescent="0.25">
      <c r="A363" s="1" t="s">
        <v>469</v>
      </c>
      <c r="B363" s="3">
        <v>131328.24747494538</v>
      </c>
    </row>
    <row r="364" spans="1:2" x14ac:dyDescent="0.25">
      <c r="A364" s="1" t="s">
        <v>470</v>
      </c>
      <c r="B364" s="3">
        <v>126595.69801638881</v>
      </c>
    </row>
    <row r="365" spans="1:2" x14ac:dyDescent="0.25">
      <c r="A365" s="1" t="s">
        <v>471</v>
      </c>
      <c r="B365" s="3">
        <v>30085.492986538324</v>
      </c>
    </row>
    <row r="366" spans="1:2" x14ac:dyDescent="0.25">
      <c r="A366" s="1" t="s">
        <v>472</v>
      </c>
      <c r="B366" s="3">
        <v>95834.126535770964</v>
      </c>
    </row>
    <row r="367" spans="1:2" x14ac:dyDescent="0.25">
      <c r="A367" s="1" t="s">
        <v>473</v>
      </c>
      <c r="B367" s="3">
        <v>123891.38404007073</v>
      </c>
    </row>
    <row r="368" spans="1:2" x14ac:dyDescent="0.25">
      <c r="A368" s="1" t="s">
        <v>474</v>
      </c>
      <c r="B368" s="3">
        <v>26705.100516140763</v>
      </c>
    </row>
    <row r="369" spans="1:2" x14ac:dyDescent="0.25">
      <c r="A369" s="1" t="s">
        <v>475</v>
      </c>
      <c r="B369" s="3">
        <v>55776.475761559814</v>
      </c>
    </row>
    <row r="370" spans="1:2" x14ac:dyDescent="0.25">
      <c r="A370" s="1" t="s">
        <v>476</v>
      </c>
      <c r="B370" s="3">
        <v>78932.164183783141</v>
      </c>
    </row>
    <row r="371" spans="1:2" x14ac:dyDescent="0.25">
      <c r="A371" s="1" t="s">
        <v>477</v>
      </c>
      <c r="B371" s="3">
        <v>95496.0872887312</v>
      </c>
    </row>
    <row r="372" spans="1:2" x14ac:dyDescent="0.25">
      <c r="A372" s="1" t="s">
        <v>478</v>
      </c>
      <c r="B372" s="3">
        <v>46311.376844446633</v>
      </c>
    </row>
    <row r="373" spans="1:2" x14ac:dyDescent="0.25">
      <c r="A373" s="1" t="s">
        <v>479</v>
      </c>
      <c r="B373" s="3">
        <v>3460000.7130754273</v>
      </c>
    </row>
    <row r="374" spans="1:2" x14ac:dyDescent="0.25">
      <c r="A374" s="1" t="s">
        <v>480</v>
      </c>
      <c r="B374" s="3">
        <v>140624.32676853868</v>
      </c>
    </row>
    <row r="375" spans="1:2" x14ac:dyDescent="0.25">
      <c r="A375" s="1" t="s">
        <v>481</v>
      </c>
      <c r="B375" s="3">
        <v>82819.615524740337</v>
      </c>
    </row>
    <row r="376" spans="1:2" x14ac:dyDescent="0.25">
      <c r="A376" s="1" t="s">
        <v>482</v>
      </c>
      <c r="B376" s="3">
        <v>187273.74286002506</v>
      </c>
    </row>
    <row r="377" spans="1:2" x14ac:dyDescent="0.25">
      <c r="A377" s="1" t="s">
        <v>483</v>
      </c>
      <c r="B377" s="3">
        <v>127609.81575750807</v>
      </c>
    </row>
    <row r="378" spans="1:2" x14ac:dyDescent="0.25">
      <c r="A378" s="1" t="s">
        <v>484</v>
      </c>
      <c r="B378" s="3">
        <v>52734.122538202006</v>
      </c>
    </row>
    <row r="379" spans="1:2" x14ac:dyDescent="0.25">
      <c r="A379" s="1" t="s">
        <v>485</v>
      </c>
      <c r="B379" s="3">
        <v>50367.847808923711</v>
      </c>
    </row>
    <row r="380" spans="1:2" x14ac:dyDescent="0.25">
      <c r="A380" s="1" t="s">
        <v>486</v>
      </c>
      <c r="B380" s="3">
        <v>32282.748092296748</v>
      </c>
    </row>
    <row r="381" spans="1:2" x14ac:dyDescent="0.25">
      <c r="A381" s="1" t="s">
        <v>487</v>
      </c>
      <c r="B381" s="3">
        <v>292065.90944234957</v>
      </c>
    </row>
    <row r="382" spans="1:2" x14ac:dyDescent="0.25">
      <c r="A382" s="1" t="s">
        <v>488</v>
      </c>
      <c r="B382" s="3">
        <v>60509.025220116404</v>
      </c>
    </row>
    <row r="383" spans="1:2" x14ac:dyDescent="0.25">
      <c r="A383" s="1" t="s">
        <v>489</v>
      </c>
      <c r="B383" s="3">
        <v>201471.39123569484</v>
      </c>
    </row>
    <row r="384" spans="1:2" x14ac:dyDescent="0.25">
      <c r="A384" s="1" t="s">
        <v>490</v>
      </c>
      <c r="B384" s="3">
        <v>56790.593502679083</v>
      </c>
    </row>
    <row r="385" spans="1:2" x14ac:dyDescent="0.25">
      <c r="A385" s="1" t="s">
        <v>491</v>
      </c>
      <c r="B385" s="3">
        <v>1088655.3950915358</v>
      </c>
    </row>
    <row r="386" spans="1:2" x14ac:dyDescent="0.25">
      <c r="A386" s="1" t="s">
        <v>492</v>
      </c>
      <c r="B386" s="3">
        <v>35156.08169213467</v>
      </c>
    </row>
    <row r="387" spans="1:2" x14ac:dyDescent="0.25">
      <c r="A387" s="1" t="s">
        <v>493</v>
      </c>
      <c r="B387" s="3">
        <v>60678.044843636279</v>
      </c>
    </row>
    <row r="388" spans="1:2" x14ac:dyDescent="0.25">
      <c r="A388" s="1" t="s">
        <v>494</v>
      </c>
      <c r="B388" s="3">
        <v>63720.398066994087</v>
      </c>
    </row>
    <row r="389" spans="1:2" x14ac:dyDescent="0.25">
      <c r="A389" s="1" t="s">
        <v>495</v>
      </c>
      <c r="B389" s="3">
        <v>51550.985173562854</v>
      </c>
    </row>
    <row r="390" spans="1:2" x14ac:dyDescent="0.25">
      <c r="A390" s="1" t="s">
        <v>496</v>
      </c>
      <c r="B390" s="3">
        <v>154145.89665012894</v>
      </c>
    </row>
    <row r="391" spans="1:2" x14ac:dyDescent="0.25">
      <c r="A391" s="1" t="s">
        <v>497</v>
      </c>
      <c r="B391" s="3">
        <v>49353.730067804441</v>
      </c>
    </row>
    <row r="392" spans="1:2" x14ac:dyDescent="0.25">
      <c r="A392" s="1" t="s">
        <v>498</v>
      </c>
      <c r="B392" s="3">
        <v>52227.063667642375</v>
      </c>
    </row>
    <row r="393" spans="1:2" x14ac:dyDescent="0.25">
      <c r="A393" s="1" t="s">
        <v>499</v>
      </c>
      <c r="B393" s="3">
        <v>4394.5102115168338</v>
      </c>
    </row>
    <row r="394" spans="1:2" x14ac:dyDescent="0.25">
      <c r="A394" s="1" t="s">
        <v>500</v>
      </c>
      <c r="B394" s="3">
        <v>9803.138164152937</v>
      </c>
    </row>
    <row r="395" spans="1:2" x14ac:dyDescent="0.25">
      <c r="A395" s="1" t="s">
        <v>501</v>
      </c>
      <c r="B395" s="3">
        <v>12169.412893431232</v>
      </c>
    </row>
    <row r="396" spans="1:2" x14ac:dyDescent="0.25">
      <c r="A396" s="1" t="s">
        <v>502</v>
      </c>
      <c r="B396" s="3">
        <v>6422.7456937553725</v>
      </c>
    </row>
    <row r="397" spans="1:2" x14ac:dyDescent="0.25">
      <c r="A397" s="1" t="s">
        <v>503</v>
      </c>
      <c r="B397" s="3">
        <v>1229279.7218600742</v>
      </c>
    </row>
    <row r="398" spans="1:2" x14ac:dyDescent="0.25">
      <c r="A398" s="1" t="s">
        <v>504</v>
      </c>
      <c r="B398" s="3">
        <v>150427.4649326916</v>
      </c>
    </row>
    <row r="399" spans="1:2" x14ac:dyDescent="0.25">
      <c r="A399" s="1" t="s">
        <v>505</v>
      </c>
      <c r="B399" s="3">
        <v>229528.64873999462</v>
      </c>
    </row>
    <row r="400" spans="1:2" x14ac:dyDescent="0.25">
      <c r="A400" s="1" t="s">
        <v>506</v>
      </c>
      <c r="B400" s="3">
        <v>31268.630351177475</v>
      </c>
    </row>
    <row r="401" spans="1:2" x14ac:dyDescent="0.25">
      <c r="A401" s="1" t="s">
        <v>507</v>
      </c>
      <c r="B401" s="3">
        <v>154821.97514420847</v>
      </c>
    </row>
    <row r="402" spans="1:2" x14ac:dyDescent="0.25">
      <c r="A402" s="1" t="s">
        <v>508</v>
      </c>
      <c r="B402" s="3">
        <v>26029.022022061246</v>
      </c>
    </row>
    <row r="403" spans="1:2" x14ac:dyDescent="0.25">
      <c r="A403" s="1" t="s">
        <v>509</v>
      </c>
      <c r="B403" s="3">
        <v>11155.295152311963</v>
      </c>
    </row>
    <row r="404" spans="1:2" x14ac:dyDescent="0.25">
      <c r="A404" s="1" t="s">
        <v>510</v>
      </c>
      <c r="B404" s="3">
        <v>12169.412893431232</v>
      </c>
    </row>
    <row r="405" spans="1:2" x14ac:dyDescent="0.25">
      <c r="A405" s="1" t="s">
        <v>511</v>
      </c>
      <c r="B405" s="3">
        <v>59494.907478997135</v>
      </c>
    </row>
    <row r="406" spans="1:2" x14ac:dyDescent="0.25">
      <c r="A406" s="1" t="s">
        <v>512</v>
      </c>
      <c r="B406" s="3">
        <v>30254.512610058202</v>
      </c>
    </row>
    <row r="407" spans="1:2" x14ac:dyDescent="0.25">
      <c r="A407" s="1" t="s">
        <v>513</v>
      </c>
      <c r="B407" s="3">
        <v>14197.648375669771</v>
      </c>
    </row>
    <row r="408" spans="1:2" x14ac:dyDescent="0.25">
      <c r="A408" s="1" t="s">
        <v>514</v>
      </c>
      <c r="B408" s="3">
        <v>59156.868231957385</v>
      </c>
    </row>
    <row r="409" spans="1:2" x14ac:dyDescent="0.25">
      <c r="A409" s="1" t="s">
        <v>515</v>
      </c>
      <c r="B409" s="3">
        <v>16901.962351987822</v>
      </c>
    </row>
    <row r="410" spans="1:2" x14ac:dyDescent="0.25">
      <c r="A410" s="1" t="s">
        <v>516</v>
      </c>
      <c r="B410" s="3">
        <v>15887.844610868551</v>
      </c>
    </row>
    <row r="411" spans="1:2" x14ac:dyDescent="0.25">
      <c r="A411" s="1" t="s">
        <v>517</v>
      </c>
      <c r="B411" s="3">
        <v>27381.179010220272</v>
      </c>
    </row>
    <row r="412" spans="1:2" x14ac:dyDescent="0.25">
      <c r="A412" s="1" t="s">
        <v>518</v>
      </c>
      <c r="B412" s="3">
        <v>45128.239479807489</v>
      </c>
    </row>
    <row r="413" spans="1:2" x14ac:dyDescent="0.25">
      <c r="A413" s="1" t="s">
        <v>519</v>
      </c>
      <c r="B413" s="3">
        <v>9803.138164152937</v>
      </c>
    </row>
    <row r="414" spans="1:2" x14ac:dyDescent="0.25">
      <c r="A414" s="1" t="s">
        <v>520</v>
      </c>
      <c r="B414" s="3">
        <v>27043.139763180516</v>
      </c>
    </row>
    <row r="415" spans="1:2" x14ac:dyDescent="0.25">
      <c r="A415" s="1" t="s">
        <v>521</v>
      </c>
      <c r="B415" s="3">
        <v>148568.24907397295</v>
      </c>
    </row>
    <row r="416" spans="1:2" x14ac:dyDescent="0.25">
      <c r="A416" s="1" t="s">
        <v>522</v>
      </c>
      <c r="B416" s="3">
        <v>19099.217457746239</v>
      </c>
    </row>
    <row r="417" spans="1:2" x14ac:dyDescent="0.25">
      <c r="A417" s="1" t="s">
        <v>523</v>
      </c>
      <c r="B417" s="3">
        <v>17578.040846067335</v>
      </c>
    </row>
    <row r="418" spans="1:2" x14ac:dyDescent="0.25">
      <c r="A418" s="1" t="s">
        <v>524</v>
      </c>
      <c r="B418" s="3">
        <v>57466.671996758589</v>
      </c>
    </row>
    <row r="419" spans="1:2" x14ac:dyDescent="0.25">
      <c r="A419" s="1" t="s">
        <v>525</v>
      </c>
      <c r="B419" s="3">
        <v>85523.929501058374</v>
      </c>
    </row>
    <row r="420" spans="1:2" x14ac:dyDescent="0.25">
      <c r="A420" s="1" t="s">
        <v>526</v>
      </c>
      <c r="B420" s="3">
        <v>7605.883058394521</v>
      </c>
    </row>
    <row r="421" spans="1:2" x14ac:dyDescent="0.25">
      <c r="A421" s="1" t="s">
        <v>527</v>
      </c>
      <c r="B421" s="3">
        <v>1065330.6870457926</v>
      </c>
    </row>
    <row r="422" spans="1:2" x14ac:dyDescent="0.25">
      <c r="A422" s="1" t="s">
        <v>528</v>
      </c>
      <c r="B422" s="3">
        <v>48846.67119724481</v>
      </c>
    </row>
    <row r="423" spans="1:2" x14ac:dyDescent="0.25">
      <c r="A423" s="1" t="s">
        <v>529</v>
      </c>
      <c r="B423" s="3">
        <v>2460249.6399553474</v>
      </c>
    </row>
    <row r="424" spans="1:2" x14ac:dyDescent="0.25">
      <c r="A424" s="1" t="s">
        <v>530</v>
      </c>
      <c r="B424" s="3">
        <v>135046.6791923827</v>
      </c>
    </row>
    <row r="425" spans="1:2" x14ac:dyDescent="0.25">
      <c r="A425" s="1" t="s">
        <v>531</v>
      </c>
      <c r="B425" s="3">
        <v>1219645.6033194412</v>
      </c>
    </row>
    <row r="426" spans="1:2" x14ac:dyDescent="0.25">
      <c r="A426" s="1" t="s">
        <v>532</v>
      </c>
      <c r="B426" s="3">
        <v>118482.75608743464</v>
      </c>
    </row>
    <row r="427" spans="1:2" x14ac:dyDescent="0.25">
      <c r="A427" s="1" t="s">
        <v>533</v>
      </c>
      <c r="B427" s="3">
        <v>178315.70281347152</v>
      </c>
    </row>
    <row r="428" spans="1:2" x14ac:dyDescent="0.25">
      <c r="A428" s="1" t="s">
        <v>534</v>
      </c>
      <c r="B428" s="3">
        <v>53917.259902841157</v>
      </c>
    </row>
    <row r="429" spans="1:2" x14ac:dyDescent="0.25">
      <c r="A429" s="1" t="s">
        <v>535</v>
      </c>
      <c r="B429" s="3">
        <v>3380.3924703975645</v>
      </c>
    </row>
    <row r="430" spans="1:2" x14ac:dyDescent="0.25">
      <c r="A430" s="1" t="s">
        <v>536</v>
      </c>
      <c r="B430" s="3">
        <v>23324.708045743195</v>
      </c>
    </row>
    <row r="431" spans="1:2" x14ac:dyDescent="0.25">
      <c r="A431" s="1" t="s">
        <v>537</v>
      </c>
      <c r="B431" s="3">
        <v>1033554.9978240553</v>
      </c>
    </row>
    <row r="432" spans="1:2" x14ac:dyDescent="0.25">
      <c r="A432" s="1" t="s">
        <v>538</v>
      </c>
      <c r="B432" s="3">
        <v>60340.005596596522</v>
      </c>
    </row>
    <row r="433" spans="1:2" x14ac:dyDescent="0.25">
      <c r="A433" s="1" t="s">
        <v>539</v>
      </c>
      <c r="B433" s="3">
        <v>8958.0400465535458</v>
      </c>
    </row>
    <row r="434" spans="1:2" x14ac:dyDescent="0.25">
      <c r="A434" s="1" t="s">
        <v>540</v>
      </c>
      <c r="B434" s="3">
        <v>48846.67119724481</v>
      </c>
    </row>
    <row r="435" spans="1:2" x14ac:dyDescent="0.25">
      <c r="A435" s="1" t="s">
        <v>541</v>
      </c>
      <c r="B435" s="3">
        <v>17578.040846067335</v>
      </c>
    </row>
    <row r="436" spans="1:2" x14ac:dyDescent="0.25">
      <c r="A436" s="1" t="s">
        <v>542</v>
      </c>
      <c r="B436" s="3">
        <v>2164972.3576661204</v>
      </c>
    </row>
    <row r="437" spans="1:2" x14ac:dyDescent="0.25">
      <c r="A437" s="1" t="s">
        <v>543</v>
      </c>
      <c r="B437" s="3">
        <v>74368.634348746418</v>
      </c>
    </row>
    <row r="438" spans="1:2" x14ac:dyDescent="0.25">
      <c r="A438" s="1" t="s">
        <v>544</v>
      </c>
      <c r="B438" s="3">
        <v>70312.163384269341</v>
      </c>
    </row>
    <row r="439" spans="1:2" x14ac:dyDescent="0.25">
      <c r="A439" s="1" t="s">
        <v>545</v>
      </c>
      <c r="B439" s="3">
        <v>25521.963151501612</v>
      </c>
    </row>
    <row r="440" spans="1:2" x14ac:dyDescent="0.25">
      <c r="A440" s="1" t="s">
        <v>546</v>
      </c>
      <c r="B440" s="3">
        <v>274487.86859628221</v>
      </c>
    </row>
    <row r="441" spans="1:2" x14ac:dyDescent="0.25">
      <c r="A441" s="1" t="s">
        <v>547</v>
      </c>
      <c r="B441" s="3">
        <v>39888.631150691261</v>
      </c>
    </row>
    <row r="442" spans="1:2" x14ac:dyDescent="0.25">
      <c r="A442" s="1" t="s">
        <v>548</v>
      </c>
      <c r="B442" s="3">
        <v>111383.93189959975</v>
      </c>
    </row>
    <row r="443" spans="1:2" x14ac:dyDescent="0.25">
      <c r="A443" s="1" t="s">
        <v>549</v>
      </c>
      <c r="B443" s="3">
        <v>15380.785740308918</v>
      </c>
    </row>
    <row r="444" spans="1:2" x14ac:dyDescent="0.25">
      <c r="A444" s="1" t="s">
        <v>550</v>
      </c>
      <c r="B444" s="3">
        <v>394322.78167187591</v>
      </c>
    </row>
    <row r="445" spans="1:2" x14ac:dyDescent="0.25">
      <c r="A445" s="1" t="s">
        <v>551</v>
      </c>
      <c r="B445" s="3">
        <v>29578.434115978693</v>
      </c>
    </row>
    <row r="446" spans="1:2" x14ac:dyDescent="0.25">
      <c r="A446" s="1" t="s">
        <v>552</v>
      </c>
      <c r="B446" s="3">
        <v>253867.47452685708</v>
      </c>
    </row>
    <row r="447" spans="1:2" x14ac:dyDescent="0.25">
      <c r="A447" s="1" t="s">
        <v>553</v>
      </c>
      <c r="B447" s="3">
        <v>39212.552656611748</v>
      </c>
    </row>
    <row r="448" spans="1:2" x14ac:dyDescent="0.25">
      <c r="A448" s="1" t="s">
        <v>554</v>
      </c>
      <c r="B448" s="3">
        <v>50536.867432443585</v>
      </c>
    </row>
    <row r="449" spans="1:2" x14ac:dyDescent="0.25">
      <c r="A449" s="1" t="s">
        <v>555</v>
      </c>
      <c r="B449" s="3">
        <v>9803.138164152937</v>
      </c>
    </row>
    <row r="450" spans="1:2" x14ac:dyDescent="0.25">
      <c r="A450" s="1" t="s">
        <v>556</v>
      </c>
      <c r="B450" s="3">
        <v>11831.373646391476</v>
      </c>
    </row>
    <row r="451" spans="1:2" x14ac:dyDescent="0.25">
      <c r="A451" s="1" t="s">
        <v>557</v>
      </c>
      <c r="B451" s="3">
        <v>24169.806163342586</v>
      </c>
    </row>
    <row r="452" spans="1:2" x14ac:dyDescent="0.25">
      <c r="A452" s="1" t="s">
        <v>558</v>
      </c>
      <c r="B452" s="3">
        <v>77580.007195624101</v>
      </c>
    </row>
    <row r="453" spans="1:2" x14ac:dyDescent="0.25">
      <c r="A453" s="1" t="s">
        <v>559</v>
      </c>
      <c r="B453" s="3">
        <v>7605.883058394521</v>
      </c>
    </row>
    <row r="454" spans="1:2" x14ac:dyDescent="0.25">
      <c r="A454" s="1" t="s">
        <v>560</v>
      </c>
      <c r="B454" s="3">
        <v>4225.4905879969556</v>
      </c>
    </row>
    <row r="455" spans="1:2" x14ac:dyDescent="0.25">
      <c r="A455" s="1" t="s">
        <v>561</v>
      </c>
      <c r="B455" s="3">
        <v>4563.529835036712</v>
      </c>
    </row>
    <row r="456" spans="1:2" x14ac:dyDescent="0.25">
      <c r="A456" s="1" t="s">
        <v>562</v>
      </c>
      <c r="B456" s="3">
        <v>54762.358020440544</v>
      </c>
    </row>
    <row r="457" spans="1:2" x14ac:dyDescent="0.25">
      <c r="A457" s="1" t="s">
        <v>563</v>
      </c>
      <c r="B457" s="3">
        <v>192513.35118914131</v>
      </c>
    </row>
    <row r="458" spans="1:2" x14ac:dyDescent="0.25">
      <c r="A458" s="1" t="s">
        <v>564</v>
      </c>
      <c r="B458" s="3">
        <v>98707.460135608882</v>
      </c>
    </row>
    <row r="459" spans="1:2" x14ac:dyDescent="0.25">
      <c r="A459" s="1" t="s">
        <v>565</v>
      </c>
      <c r="B459" s="3">
        <v>37015.297550853335</v>
      </c>
    </row>
    <row r="460" spans="1:2" x14ac:dyDescent="0.25">
      <c r="A460" s="1" t="s">
        <v>566</v>
      </c>
      <c r="B460" s="3">
        <v>305418.45970041997</v>
      </c>
    </row>
    <row r="461" spans="1:2" x14ac:dyDescent="0.25">
      <c r="A461" s="1" t="s">
        <v>567</v>
      </c>
      <c r="B461" s="3">
        <v>6929.8045643150081</v>
      </c>
    </row>
    <row r="462" spans="1:2" x14ac:dyDescent="0.25">
      <c r="A462" s="1" t="s">
        <v>568</v>
      </c>
      <c r="B462" s="3">
        <v>223105.90304623925</v>
      </c>
    </row>
    <row r="463" spans="1:2" x14ac:dyDescent="0.25">
      <c r="A463" s="1" t="s">
        <v>569</v>
      </c>
      <c r="B463" s="3">
        <v>242374.14012750538</v>
      </c>
    </row>
    <row r="464" spans="1:2" x14ac:dyDescent="0.25">
      <c r="A464" s="1" t="s">
        <v>570</v>
      </c>
      <c r="B464" s="3">
        <v>15380.785740308918</v>
      </c>
    </row>
    <row r="465" spans="1:2" x14ac:dyDescent="0.25">
      <c r="A465" s="1" t="s">
        <v>571</v>
      </c>
      <c r="B465" s="3">
        <v>331278.46209896135</v>
      </c>
    </row>
    <row r="466" spans="1:2" x14ac:dyDescent="0.25">
      <c r="A466" s="1" t="s">
        <v>572</v>
      </c>
      <c r="B466" s="3">
        <v>42761.964750529187</v>
      </c>
    </row>
    <row r="467" spans="1:2" x14ac:dyDescent="0.25">
      <c r="A467" s="1" t="s">
        <v>573</v>
      </c>
      <c r="B467" s="3">
        <v>40733.729268290655</v>
      </c>
    </row>
    <row r="468" spans="1:2" x14ac:dyDescent="0.25">
      <c r="A468" s="1" t="s">
        <v>574</v>
      </c>
      <c r="B468" s="3">
        <v>7774.9026819143983</v>
      </c>
    </row>
    <row r="469" spans="1:2" x14ac:dyDescent="0.25">
      <c r="A469" s="1" t="s">
        <v>575</v>
      </c>
      <c r="B469" s="3">
        <v>33803.924703975645</v>
      </c>
    </row>
    <row r="470" spans="1:2" x14ac:dyDescent="0.25">
      <c r="A470" s="1" t="s">
        <v>576</v>
      </c>
      <c r="B470" s="3">
        <v>268065.12290252687</v>
      </c>
    </row>
    <row r="471" spans="1:2" x14ac:dyDescent="0.25">
      <c r="A471" s="1" t="s">
        <v>577</v>
      </c>
      <c r="B471" s="3">
        <v>288685.51697195199</v>
      </c>
    </row>
    <row r="472" spans="1:2" x14ac:dyDescent="0.25">
      <c r="A472" s="1" t="s">
        <v>578</v>
      </c>
      <c r="B472" s="3">
        <v>197583.93989473765</v>
      </c>
    </row>
    <row r="473" spans="1:2" x14ac:dyDescent="0.25">
      <c r="A473" s="1" t="s">
        <v>579</v>
      </c>
      <c r="B473" s="3">
        <v>9803.138164152937</v>
      </c>
    </row>
    <row r="474" spans="1:2" x14ac:dyDescent="0.25">
      <c r="A474" s="1" t="s">
        <v>580</v>
      </c>
      <c r="B474" s="3">
        <v>37015.297550853335</v>
      </c>
    </row>
    <row r="475" spans="1:2" x14ac:dyDescent="0.25">
      <c r="A475" s="1" t="s">
        <v>581</v>
      </c>
      <c r="B475" s="3">
        <v>22986.668798703438</v>
      </c>
    </row>
    <row r="476" spans="1:2" x14ac:dyDescent="0.25">
      <c r="A476" s="1" t="s">
        <v>582</v>
      </c>
      <c r="B476" s="3">
        <v>157188.24987348675</v>
      </c>
    </row>
    <row r="477" spans="1:2" x14ac:dyDescent="0.25">
      <c r="A477" s="1" t="s">
        <v>583</v>
      </c>
      <c r="B477" s="3">
        <v>17747.060469587213</v>
      </c>
    </row>
    <row r="478" spans="1:2" x14ac:dyDescent="0.25">
      <c r="A478" s="1" t="s">
        <v>584</v>
      </c>
      <c r="B478" s="3">
        <v>90425.498583134846</v>
      </c>
    </row>
    <row r="479" spans="1:2" x14ac:dyDescent="0.25">
      <c r="A479" s="1" t="s">
        <v>585</v>
      </c>
      <c r="B479" s="3">
        <v>33127.846209896132</v>
      </c>
    </row>
    <row r="480" spans="1:2" x14ac:dyDescent="0.25">
      <c r="A480" s="1" t="s">
        <v>586</v>
      </c>
      <c r="B480" s="3">
        <v>37522.356421412966</v>
      </c>
    </row>
    <row r="481" spans="1:2" x14ac:dyDescent="0.25">
      <c r="A481" s="1" t="s">
        <v>587</v>
      </c>
      <c r="B481" s="3">
        <v>26874.120139660634</v>
      </c>
    </row>
    <row r="482" spans="1:2" x14ac:dyDescent="0.25">
      <c r="A482" s="1" t="s">
        <v>588</v>
      </c>
      <c r="B482" s="3">
        <v>54424.318773400788</v>
      </c>
    </row>
    <row r="483" spans="1:2" x14ac:dyDescent="0.25">
      <c r="A483" s="1" t="s">
        <v>589</v>
      </c>
      <c r="B483" s="3">
        <v>41071.768515330405</v>
      </c>
    </row>
    <row r="484" spans="1:2" x14ac:dyDescent="0.25">
      <c r="A484" s="1" t="s">
        <v>590</v>
      </c>
      <c r="B484" s="3">
        <v>22648.629551663682</v>
      </c>
    </row>
    <row r="485" spans="1:2" x14ac:dyDescent="0.25">
      <c r="A485" s="1" t="s">
        <v>591</v>
      </c>
      <c r="B485" s="3">
        <v>140455.3071450188</v>
      </c>
    </row>
    <row r="486" spans="1:2" x14ac:dyDescent="0.25">
      <c r="A486" s="1" t="s">
        <v>592</v>
      </c>
      <c r="B486" s="3">
        <v>457367.10124479048</v>
      </c>
    </row>
    <row r="487" spans="1:2" x14ac:dyDescent="0.25">
      <c r="A487" s="1" t="s">
        <v>593</v>
      </c>
      <c r="B487" s="3">
        <v>488466.7119724481</v>
      </c>
    </row>
    <row r="488" spans="1:2" x14ac:dyDescent="0.25">
      <c r="A488" s="1" t="s">
        <v>594</v>
      </c>
      <c r="B488" s="3">
        <v>91777.655571293886</v>
      </c>
    </row>
    <row r="489" spans="1:2" x14ac:dyDescent="0.25">
      <c r="A489" s="1" t="s">
        <v>595</v>
      </c>
      <c r="B489" s="3">
        <v>27043.139763180516</v>
      </c>
    </row>
    <row r="490" spans="1:2" x14ac:dyDescent="0.25">
      <c r="A490" s="1" t="s">
        <v>596</v>
      </c>
      <c r="B490" s="3">
        <v>5070.5887055963467</v>
      </c>
    </row>
    <row r="491" spans="1:2" x14ac:dyDescent="0.25">
      <c r="A491" s="1" t="s">
        <v>597</v>
      </c>
      <c r="B491" s="3">
        <v>89073.34159497582</v>
      </c>
    </row>
    <row r="492" spans="1:2" x14ac:dyDescent="0.25">
      <c r="A492" s="1" t="s">
        <v>598</v>
      </c>
      <c r="B492" s="3">
        <v>26705.100516140763</v>
      </c>
    </row>
    <row r="493" spans="1:2" x14ac:dyDescent="0.25">
      <c r="A493" s="1" t="s">
        <v>599</v>
      </c>
      <c r="B493" s="3">
        <v>9634.1185406330587</v>
      </c>
    </row>
    <row r="494" spans="1:2" x14ac:dyDescent="0.25">
      <c r="A494" s="1" t="s">
        <v>600</v>
      </c>
      <c r="B494" s="3">
        <v>39888.631150691261</v>
      </c>
    </row>
    <row r="495" spans="1:2" x14ac:dyDescent="0.25">
      <c r="A495" s="1" t="s">
        <v>601</v>
      </c>
      <c r="B495" s="3">
        <v>768701.24776840617</v>
      </c>
    </row>
    <row r="496" spans="1:2" x14ac:dyDescent="0.25">
      <c r="A496" s="1" t="s">
        <v>602</v>
      </c>
      <c r="B496" s="3">
        <v>230373.746857594</v>
      </c>
    </row>
    <row r="497" spans="1:2" x14ac:dyDescent="0.25">
      <c r="A497" s="1" t="s">
        <v>603</v>
      </c>
      <c r="B497" s="3">
        <v>58142.750490838109</v>
      </c>
    </row>
    <row r="498" spans="1:2" x14ac:dyDescent="0.25">
      <c r="A498" s="1" t="s">
        <v>604</v>
      </c>
      <c r="B498" s="3">
        <v>134877.65956886284</v>
      </c>
    </row>
    <row r="499" spans="1:2" x14ac:dyDescent="0.25">
      <c r="A499" s="1" t="s">
        <v>605</v>
      </c>
      <c r="B499" s="3">
        <v>26536.080892620881</v>
      </c>
    </row>
    <row r="500" spans="1:2" x14ac:dyDescent="0.25">
      <c r="A500" s="1" t="s">
        <v>606</v>
      </c>
      <c r="B500" s="3">
        <v>11324.314775831841</v>
      </c>
    </row>
    <row r="501" spans="1:2" x14ac:dyDescent="0.25">
      <c r="A501" s="1" t="s">
        <v>607</v>
      </c>
      <c r="B501" s="3">
        <v>154652.95552068859</v>
      </c>
    </row>
    <row r="502" spans="1:2" x14ac:dyDescent="0.25">
      <c r="A502" s="1" t="s">
        <v>608</v>
      </c>
      <c r="B502" s="3">
        <v>93974.910677052292</v>
      </c>
    </row>
    <row r="503" spans="1:2" x14ac:dyDescent="0.25">
      <c r="A503" s="1" t="s">
        <v>609</v>
      </c>
      <c r="B503" s="3">
        <v>94481.969547611923</v>
      </c>
    </row>
    <row r="504" spans="1:2" x14ac:dyDescent="0.25">
      <c r="A504" s="1" t="s">
        <v>610</v>
      </c>
      <c r="B504" s="3">
        <v>688754.96584350371</v>
      </c>
    </row>
    <row r="505" spans="1:2" x14ac:dyDescent="0.25">
      <c r="A505" s="1" t="s">
        <v>611</v>
      </c>
      <c r="B505" s="3">
        <v>956651.06912251085</v>
      </c>
    </row>
    <row r="506" spans="1:2" x14ac:dyDescent="0.25">
      <c r="A506" s="1" t="s">
        <v>612</v>
      </c>
      <c r="B506" s="3">
        <v>185076.48775426668</v>
      </c>
    </row>
    <row r="507" spans="1:2" x14ac:dyDescent="0.25">
      <c r="A507" s="1" t="s">
        <v>613</v>
      </c>
      <c r="B507" s="3">
        <v>13183.530634550501</v>
      </c>
    </row>
    <row r="508" spans="1:2" x14ac:dyDescent="0.25">
      <c r="A508" s="1" t="s">
        <v>614</v>
      </c>
      <c r="B508" s="3">
        <v>554891.42401576031</v>
      </c>
    </row>
    <row r="509" spans="1:2" x14ac:dyDescent="0.25">
      <c r="A509" s="1" t="s">
        <v>615</v>
      </c>
      <c r="B509" s="3">
        <v>39212.552656611748</v>
      </c>
    </row>
    <row r="510" spans="1:2" x14ac:dyDescent="0.25">
      <c r="A510" s="1" t="s">
        <v>616</v>
      </c>
      <c r="B510" s="3">
        <v>55776.475761559814</v>
      </c>
    </row>
    <row r="511" spans="1:2" x14ac:dyDescent="0.25">
      <c r="A511" s="1" t="s">
        <v>617</v>
      </c>
      <c r="B511" s="3">
        <v>12169.412893431232</v>
      </c>
    </row>
    <row r="512" spans="1:2" x14ac:dyDescent="0.25">
      <c r="A512" s="1" t="s">
        <v>618</v>
      </c>
      <c r="B512" s="3">
        <v>312686.30351177475</v>
      </c>
    </row>
    <row r="513" spans="1:4" x14ac:dyDescent="0.25">
      <c r="A513" s="1" t="s">
        <v>619</v>
      </c>
      <c r="B513" s="3">
        <v>58311.770114357983</v>
      </c>
    </row>
    <row r="514" spans="1:4" x14ac:dyDescent="0.25">
      <c r="A514" s="1" t="s">
        <v>620</v>
      </c>
      <c r="B514" s="3">
        <v>14704.707246229407</v>
      </c>
    </row>
    <row r="515" spans="1:4" x14ac:dyDescent="0.25">
      <c r="A515" s="1" t="s">
        <v>621</v>
      </c>
      <c r="B515" s="3">
        <v>133018.44371014414</v>
      </c>
    </row>
    <row r="516" spans="1:4" x14ac:dyDescent="0.25">
      <c r="A516" s="1" t="s">
        <v>622</v>
      </c>
      <c r="B516" s="3">
        <v>11155.295152311963</v>
      </c>
    </row>
    <row r="517" spans="1:4" x14ac:dyDescent="0.25">
      <c r="A517" s="1" t="s">
        <v>623</v>
      </c>
      <c r="B517" s="3">
        <v>67776.869031471157</v>
      </c>
    </row>
    <row r="518" spans="1:4" x14ac:dyDescent="0.25">
      <c r="A518" s="1" t="s">
        <v>624</v>
      </c>
      <c r="B518" s="3">
        <v>17070.981975507701</v>
      </c>
    </row>
    <row r="519" spans="1:4" x14ac:dyDescent="0.25">
      <c r="A519" s="1" t="s">
        <v>625</v>
      </c>
      <c r="B519" s="3">
        <v>197752.95951825753</v>
      </c>
    </row>
    <row r="520" spans="1:4" x14ac:dyDescent="0.25">
      <c r="A520" s="1" t="s">
        <v>626</v>
      </c>
      <c r="B520" s="3">
        <v>42930.984374049069</v>
      </c>
    </row>
    <row r="521" spans="1:4" x14ac:dyDescent="0.25">
      <c r="A521" s="1" t="s">
        <v>627</v>
      </c>
      <c r="B521" s="3">
        <v>10648.236281752328</v>
      </c>
    </row>
    <row r="522" spans="1:4" x14ac:dyDescent="0.25">
      <c r="A522" s="1" t="s">
        <v>628</v>
      </c>
      <c r="B522" s="3">
        <v>226486.2955166368</v>
      </c>
    </row>
    <row r="523" spans="1:4" x14ac:dyDescent="0.25">
      <c r="A523" s="1" t="s">
        <v>629</v>
      </c>
      <c r="B523" s="3">
        <v>225810.21702255731</v>
      </c>
    </row>
    <row r="524" spans="1:4" x14ac:dyDescent="0.25">
      <c r="A524" s="1" t="s">
        <v>630</v>
      </c>
      <c r="B524" s="3">
        <v>30930.591104137715</v>
      </c>
    </row>
    <row r="525" spans="1:4" x14ac:dyDescent="0.25">
      <c r="A525" s="1" t="s">
        <v>631</v>
      </c>
      <c r="B525" s="3">
        <v>1326127.9661369645</v>
      </c>
    </row>
    <row r="526" spans="1:4" x14ac:dyDescent="0.25">
      <c r="A526" s="1" t="s">
        <v>632</v>
      </c>
      <c r="B526" s="3">
        <v>221415.70681104047</v>
      </c>
    </row>
    <row r="528" spans="1:4" ht="258" customHeight="1" x14ac:dyDescent="0.25">
      <c r="A528" s="42" t="s">
        <v>634</v>
      </c>
      <c r="B528" s="42"/>
      <c r="C528" s="42"/>
      <c r="D528" s="42"/>
    </row>
  </sheetData>
  <mergeCells count="3">
    <mergeCell ref="A528:D528"/>
    <mergeCell ref="D2:E2"/>
    <mergeCell ref="A1:E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Statewide</vt:lpstr>
      <vt:lpstr>Counties</vt:lpstr>
      <vt:lpstr>Other cities, towns, villages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Curry</dc:creator>
  <cp:lastModifiedBy>Adam Weinberg</cp:lastModifiedBy>
  <dcterms:created xsi:type="dcterms:W3CDTF">2021-03-17T19:29:56Z</dcterms:created>
  <dcterms:modified xsi:type="dcterms:W3CDTF">2021-03-23T21:57:39Z</dcterms:modified>
</cp:coreProperties>
</file>